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8_{E9FADA80-36B6-437E-8D76-DCA320745D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IĘŻAROWE" sheetId="17" r:id="rId1"/>
    <sheet name="OSOBOWE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3" i="17" l="1"/>
  <c r="J173" i="17" s="1"/>
  <c r="H174" i="17"/>
  <c r="J174" i="17"/>
  <c r="K174" i="17" s="1"/>
  <c r="H175" i="17"/>
  <c r="K175" i="17" s="1"/>
  <c r="J175" i="17"/>
  <c r="H176" i="17"/>
  <c r="J176" i="17" s="1"/>
  <c r="K176" i="17" s="1"/>
  <c r="H177" i="17"/>
  <c r="J177" i="17" s="1"/>
  <c r="H178" i="17"/>
  <c r="J178" i="17" s="1"/>
  <c r="H179" i="17"/>
  <c r="J179" i="17"/>
  <c r="K179" i="17"/>
  <c r="J172" i="17"/>
  <c r="K172" i="17" s="1"/>
  <c r="H172" i="17"/>
  <c r="H143" i="17"/>
  <c r="J143" i="17" s="1"/>
  <c r="H144" i="17"/>
  <c r="J144" i="17" s="1"/>
  <c r="H145" i="17"/>
  <c r="K145" i="17" s="1"/>
  <c r="J145" i="17"/>
  <c r="H146" i="17"/>
  <c r="J146" i="17" s="1"/>
  <c r="K146" i="17" s="1"/>
  <c r="H147" i="17"/>
  <c r="J147" i="17" s="1"/>
  <c r="K147" i="17" s="1"/>
  <c r="H148" i="17"/>
  <c r="J148" i="17" s="1"/>
  <c r="H149" i="17"/>
  <c r="J149" i="17"/>
  <c r="K149" i="17" s="1"/>
  <c r="H150" i="17"/>
  <c r="J150" i="17"/>
  <c r="K150" i="17"/>
  <c r="H151" i="17"/>
  <c r="J151" i="17" s="1"/>
  <c r="H152" i="17"/>
  <c r="J152" i="17" s="1"/>
  <c r="H153" i="17"/>
  <c r="K153" i="17" s="1"/>
  <c r="J153" i="17"/>
  <c r="H154" i="17"/>
  <c r="J154" i="17" s="1"/>
  <c r="K154" i="17" s="1"/>
  <c r="H155" i="17"/>
  <c r="J155" i="17" s="1"/>
  <c r="K155" i="17" s="1"/>
  <c r="H156" i="17"/>
  <c r="J156" i="17" s="1"/>
  <c r="H157" i="17"/>
  <c r="J157" i="17"/>
  <c r="K157" i="17" s="1"/>
  <c r="H158" i="17"/>
  <c r="J158" i="17"/>
  <c r="K158" i="17"/>
  <c r="H159" i="17"/>
  <c r="J159" i="17" s="1"/>
  <c r="H160" i="17"/>
  <c r="J160" i="17" s="1"/>
  <c r="H161" i="17"/>
  <c r="K161" i="17" s="1"/>
  <c r="J161" i="17"/>
  <c r="H162" i="17"/>
  <c r="J162" i="17" s="1"/>
  <c r="K162" i="17" s="1"/>
  <c r="H163" i="17"/>
  <c r="J163" i="17" s="1"/>
  <c r="K163" i="17" s="1"/>
  <c r="H164" i="17"/>
  <c r="J164" i="17" s="1"/>
  <c r="H165" i="17"/>
  <c r="J165" i="17"/>
  <c r="K165" i="17" s="1"/>
  <c r="H166" i="17"/>
  <c r="J166" i="17"/>
  <c r="K166" i="17"/>
  <c r="H167" i="17"/>
  <c r="J167" i="17" s="1"/>
  <c r="H168" i="17"/>
  <c r="J168" i="17" s="1"/>
  <c r="H169" i="17"/>
  <c r="K169" i="17" s="1"/>
  <c r="J169" i="17"/>
  <c r="H170" i="17"/>
  <c r="J170" i="17" s="1"/>
  <c r="K170" i="17" s="1"/>
  <c r="J142" i="17"/>
  <c r="H142" i="17"/>
  <c r="K142" i="17" s="1"/>
  <c r="J206" i="17"/>
  <c r="K206" i="17" s="1"/>
  <c r="H206" i="17"/>
  <c r="H205" i="17"/>
  <c r="J205" i="17" s="1"/>
  <c r="K205" i="17" s="1"/>
  <c r="H204" i="17"/>
  <c r="H203" i="17"/>
  <c r="J203" i="17" s="1"/>
  <c r="K203" i="17" s="1"/>
  <c r="J202" i="17"/>
  <c r="H202" i="17"/>
  <c r="K202" i="17" s="1"/>
  <c r="H201" i="17"/>
  <c r="J201" i="17" s="1"/>
  <c r="J200" i="17"/>
  <c r="H200" i="17"/>
  <c r="K200" i="17" s="1"/>
  <c r="K199" i="17"/>
  <c r="J199" i="17"/>
  <c r="H199" i="17"/>
  <c r="J198" i="17"/>
  <c r="K198" i="17" s="1"/>
  <c r="H198" i="17"/>
  <c r="H197" i="17"/>
  <c r="J197" i="17" s="1"/>
  <c r="K197" i="17" s="1"/>
  <c r="H196" i="17"/>
  <c r="H195" i="17"/>
  <c r="J195" i="17" s="1"/>
  <c r="K195" i="17" s="1"/>
  <c r="J194" i="17"/>
  <c r="H194" i="17"/>
  <c r="K194" i="17" s="1"/>
  <c r="H193" i="17"/>
  <c r="J193" i="17" s="1"/>
  <c r="J192" i="17"/>
  <c r="H192" i="17"/>
  <c r="K192" i="17" s="1"/>
  <c r="K191" i="17"/>
  <c r="J191" i="17"/>
  <c r="H191" i="17"/>
  <c r="J190" i="17"/>
  <c r="K190" i="17" s="1"/>
  <c r="H190" i="17"/>
  <c r="H189" i="17"/>
  <c r="J189" i="17" s="1"/>
  <c r="K189" i="17" s="1"/>
  <c r="H188" i="17"/>
  <c r="H187" i="17"/>
  <c r="J187" i="17" s="1"/>
  <c r="K187" i="17" s="1"/>
  <c r="J186" i="17"/>
  <c r="H186" i="17"/>
  <c r="K186" i="17" s="1"/>
  <c r="H185" i="17"/>
  <c r="J185" i="17" s="1"/>
  <c r="J184" i="17"/>
  <c r="H184" i="17"/>
  <c r="K184" i="17" s="1"/>
  <c r="K183" i="17"/>
  <c r="J183" i="17"/>
  <c r="H183" i="17"/>
  <c r="J182" i="17"/>
  <c r="K182" i="17" s="1"/>
  <c r="H182" i="17"/>
  <c r="H181" i="17"/>
  <c r="J181" i="17" s="1"/>
  <c r="K181" i="17" s="1"/>
  <c r="H217" i="16"/>
  <c r="J217" i="16" s="1"/>
  <c r="H218" i="16"/>
  <c r="J218" i="16" s="1"/>
  <c r="H219" i="16"/>
  <c r="J219" i="16" s="1"/>
  <c r="H220" i="16"/>
  <c r="J220" i="16" s="1"/>
  <c r="H221" i="16"/>
  <c r="J221" i="16" s="1"/>
  <c r="H222" i="16"/>
  <c r="J222" i="16" s="1"/>
  <c r="H223" i="16"/>
  <c r="J223" i="16" s="1"/>
  <c r="H224" i="16"/>
  <c r="J224" i="16"/>
  <c r="H225" i="16"/>
  <c r="J225" i="16" s="1"/>
  <c r="H226" i="16"/>
  <c r="J226" i="16" s="1"/>
  <c r="H227" i="16"/>
  <c r="J227" i="16" s="1"/>
  <c r="H228" i="16"/>
  <c r="J228" i="16" s="1"/>
  <c r="H229" i="16"/>
  <c r="J229" i="16" s="1"/>
  <c r="H230" i="16"/>
  <c r="J230" i="16" s="1"/>
  <c r="H231" i="16"/>
  <c r="J231" i="16" s="1"/>
  <c r="H232" i="16"/>
  <c r="J232" i="16"/>
  <c r="H233" i="16"/>
  <c r="J233" i="16" s="1"/>
  <c r="H234" i="16"/>
  <c r="J234" i="16" s="1"/>
  <c r="H235" i="16"/>
  <c r="J235" i="16" s="1"/>
  <c r="H236" i="16"/>
  <c r="J236" i="16" s="1"/>
  <c r="H237" i="16"/>
  <c r="J237" i="16" s="1"/>
  <c r="H238" i="16"/>
  <c r="J238" i="16" s="1"/>
  <c r="H239" i="16"/>
  <c r="J239" i="16" s="1"/>
  <c r="H240" i="16"/>
  <c r="J240" i="16"/>
  <c r="H241" i="16"/>
  <c r="J241" i="16" s="1"/>
  <c r="J216" i="16"/>
  <c r="H216" i="16"/>
  <c r="H140" i="17"/>
  <c r="H139" i="17"/>
  <c r="H138" i="17"/>
  <c r="J138" i="17" s="1"/>
  <c r="K138" i="17" s="1"/>
  <c r="H137" i="17"/>
  <c r="J137" i="17" s="1"/>
  <c r="K137" i="17" s="1"/>
  <c r="H136" i="17"/>
  <c r="H135" i="17"/>
  <c r="H134" i="17"/>
  <c r="J134" i="17" s="1"/>
  <c r="K134" i="17" s="1"/>
  <c r="H133" i="17"/>
  <c r="J133" i="17" s="1"/>
  <c r="K133" i="17" s="1"/>
  <c r="H132" i="17"/>
  <c r="J132" i="17" s="1"/>
  <c r="H131" i="17"/>
  <c r="H130" i="17"/>
  <c r="J130" i="17" s="1"/>
  <c r="K130" i="17" s="1"/>
  <c r="H129" i="17"/>
  <c r="J129" i="17" s="1"/>
  <c r="K129" i="17" s="1"/>
  <c r="H128" i="17"/>
  <c r="J128" i="17" s="1"/>
  <c r="H127" i="17"/>
  <c r="H126" i="17"/>
  <c r="J126" i="17" s="1"/>
  <c r="K126" i="17" s="1"/>
  <c r="H125" i="17"/>
  <c r="H124" i="17"/>
  <c r="J124" i="17" s="1"/>
  <c r="H123" i="17"/>
  <c r="H122" i="17"/>
  <c r="J122" i="17" s="1"/>
  <c r="K122" i="17" s="1"/>
  <c r="H121" i="17"/>
  <c r="H120" i="17"/>
  <c r="H119" i="17"/>
  <c r="H118" i="17"/>
  <c r="J118" i="17" s="1"/>
  <c r="K118" i="17" s="1"/>
  <c r="H117" i="17"/>
  <c r="H115" i="17"/>
  <c r="J115" i="17" s="1"/>
  <c r="H114" i="17"/>
  <c r="H113" i="17"/>
  <c r="J113" i="17" s="1"/>
  <c r="K113" i="17" s="1"/>
  <c r="H112" i="17"/>
  <c r="J112" i="17" s="1"/>
  <c r="K112" i="17" s="1"/>
  <c r="H111" i="17"/>
  <c r="H110" i="17"/>
  <c r="H109" i="17"/>
  <c r="J109" i="17" s="1"/>
  <c r="K109" i="17" s="1"/>
  <c r="H108" i="17"/>
  <c r="H107" i="17"/>
  <c r="H106" i="17"/>
  <c r="H105" i="17"/>
  <c r="J105" i="17" s="1"/>
  <c r="K105" i="17" s="1"/>
  <c r="H104" i="17"/>
  <c r="H103" i="17"/>
  <c r="H102" i="17"/>
  <c r="H101" i="17"/>
  <c r="J101" i="17" s="1"/>
  <c r="K101" i="17" s="1"/>
  <c r="H100" i="17"/>
  <c r="H99" i="17"/>
  <c r="H98" i="17"/>
  <c r="H97" i="17"/>
  <c r="J97" i="17" s="1"/>
  <c r="K97" i="17" s="1"/>
  <c r="K96" i="17"/>
  <c r="J96" i="17"/>
  <c r="H96" i="17"/>
  <c r="H95" i="17"/>
  <c r="H94" i="17"/>
  <c r="H93" i="17"/>
  <c r="J93" i="17" s="1"/>
  <c r="K93" i="17" s="1"/>
  <c r="H92" i="17"/>
  <c r="H91" i="17"/>
  <c r="H90" i="17"/>
  <c r="J89" i="17"/>
  <c r="K89" i="17" s="1"/>
  <c r="H89" i="17"/>
  <c r="H88" i="17"/>
  <c r="J88" i="17" s="1"/>
  <c r="K88" i="17" s="1"/>
  <c r="H87" i="17"/>
  <c r="H86" i="17"/>
  <c r="H85" i="17"/>
  <c r="H84" i="17"/>
  <c r="J84" i="17" s="1"/>
  <c r="K84" i="17" s="1"/>
  <c r="H83" i="17"/>
  <c r="H82" i="17"/>
  <c r="H81" i="17"/>
  <c r="J80" i="17"/>
  <c r="K80" i="17" s="1"/>
  <c r="H80" i="17"/>
  <c r="H79" i="17"/>
  <c r="H78" i="17"/>
  <c r="H77" i="17"/>
  <c r="J77" i="17" s="1"/>
  <c r="K77" i="17" s="1"/>
  <c r="H76" i="17"/>
  <c r="J76" i="17" s="1"/>
  <c r="K76" i="17" s="1"/>
  <c r="H75" i="17"/>
  <c r="H74" i="17"/>
  <c r="J73" i="17"/>
  <c r="K73" i="17" s="1"/>
  <c r="H73" i="17"/>
  <c r="H72" i="17"/>
  <c r="J72" i="17" s="1"/>
  <c r="K72" i="17" s="1"/>
  <c r="H71" i="17"/>
  <c r="H70" i="17"/>
  <c r="H69" i="17"/>
  <c r="J69" i="17" s="1"/>
  <c r="H68" i="17"/>
  <c r="J68" i="17" s="1"/>
  <c r="K68" i="17" s="1"/>
  <c r="H67" i="17"/>
  <c r="H66" i="17"/>
  <c r="H65" i="17"/>
  <c r="J65" i="17" s="1"/>
  <c r="K65" i="17" s="1"/>
  <c r="H64" i="17"/>
  <c r="J64" i="17" s="1"/>
  <c r="K64" i="17" s="1"/>
  <c r="H63" i="17"/>
  <c r="H62" i="17"/>
  <c r="H61" i="17"/>
  <c r="J61" i="17" s="1"/>
  <c r="H60" i="17"/>
  <c r="J60" i="17" s="1"/>
  <c r="K60" i="17" s="1"/>
  <c r="H59" i="17"/>
  <c r="H58" i="17"/>
  <c r="H57" i="17"/>
  <c r="J57" i="17" s="1"/>
  <c r="K57" i="17" s="1"/>
  <c r="H56" i="17"/>
  <c r="J56" i="17" s="1"/>
  <c r="H55" i="17"/>
  <c r="H54" i="17"/>
  <c r="H53" i="17"/>
  <c r="J53" i="17" s="1"/>
  <c r="H52" i="17"/>
  <c r="H51" i="17"/>
  <c r="H50" i="17"/>
  <c r="H49" i="17"/>
  <c r="J49" i="17" s="1"/>
  <c r="K49" i="17" s="1"/>
  <c r="H48" i="17"/>
  <c r="J48" i="17" s="1"/>
  <c r="K48" i="17" s="1"/>
  <c r="H47" i="17"/>
  <c r="H46" i="17"/>
  <c r="H45" i="17"/>
  <c r="J45" i="17" s="1"/>
  <c r="H44" i="17"/>
  <c r="H43" i="17"/>
  <c r="H42" i="17"/>
  <c r="H41" i="17"/>
  <c r="J41" i="17" s="1"/>
  <c r="K41" i="17" s="1"/>
  <c r="H40" i="17"/>
  <c r="J40" i="17" s="1"/>
  <c r="H39" i="17"/>
  <c r="H38" i="17"/>
  <c r="H37" i="17"/>
  <c r="J37" i="17" s="1"/>
  <c r="J36" i="17"/>
  <c r="H36" i="17"/>
  <c r="H35" i="17"/>
  <c r="H34" i="17"/>
  <c r="H33" i="17"/>
  <c r="J33" i="17" s="1"/>
  <c r="K33" i="17" s="1"/>
  <c r="H32" i="17"/>
  <c r="J32" i="17" s="1"/>
  <c r="H31" i="17"/>
  <c r="H30" i="17"/>
  <c r="H29" i="17"/>
  <c r="J29" i="17" s="1"/>
  <c r="H28" i="17"/>
  <c r="J28" i="17" s="1"/>
  <c r="H27" i="17"/>
  <c r="H26" i="17"/>
  <c r="H25" i="17"/>
  <c r="J25" i="17" s="1"/>
  <c r="K25" i="17" s="1"/>
  <c r="H24" i="17"/>
  <c r="J24" i="17" s="1"/>
  <c r="H23" i="17"/>
  <c r="H22" i="17"/>
  <c r="H21" i="17"/>
  <c r="J21" i="17" s="1"/>
  <c r="H20" i="17"/>
  <c r="H19" i="17"/>
  <c r="H18" i="17"/>
  <c r="H17" i="17"/>
  <c r="J17" i="17" s="1"/>
  <c r="K17" i="17" s="1"/>
  <c r="H16" i="17"/>
  <c r="J16" i="17" s="1"/>
  <c r="H15" i="17"/>
  <c r="H14" i="17"/>
  <c r="H13" i="17"/>
  <c r="J13" i="17" s="1"/>
  <c r="H12" i="17"/>
  <c r="H11" i="17"/>
  <c r="H10" i="17"/>
  <c r="H9" i="17"/>
  <c r="J9" i="17" s="1"/>
  <c r="K9" i="17" s="1"/>
  <c r="H8" i="17"/>
  <c r="J8" i="17" s="1"/>
  <c r="H214" i="16"/>
  <c r="H213" i="16"/>
  <c r="J213" i="16" s="1"/>
  <c r="K213" i="16" s="1"/>
  <c r="H212" i="16"/>
  <c r="H211" i="16"/>
  <c r="H210" i="16"/>
  <c r="H209" i="16"/>
  <c r="J209" i="16" s="1"/>
  <c r="K209" i="16" s="1"/>
  <c r="J208" i="16"/>
  <c r="H208" i="16"/>
  <c r="H207" i="16"/>
  <c r="H206" i="16"/>
  <c r="H205" i="16"/>
  <c r="J205" i="16" s="1"/>
  <c r="K205" i="16" s="1"/>
  <c r="H204" i="16"/>
  <c r="H203" i="16"/>
  <c r="H202" i="16"/>
  <c r="H201" i="16"/>
  <c r="J201" i="16" s="1"/>
  <c r="K201" i="16" s="1"/>
  <c r="H200" i="16"/>
  <c r="J200" i="16" s="1"/>
  <c r="H199" i="16"/>
  <c r="H198" i="16"/>
  <c r="H197" i="16"/>
  <c r="J197" i="16" s="1"/>
  <c r="K197" i="16" s="1"/>
  <c r="H196" i="16"/>
  <c r="J196" i="16" s="1"/>
  <c r="K196" i="16" s="1"/>
  <c r="H195" i="16"/>
  <c r="H194" i="16"/>
  <c r="H193" i="16"/>
  <c r="J193" i="16" s="1"/>
  <c r="K193" i="16" s="1"/>
  <c r="J192" i="16"/>
  <c r="H192" i="16"/>
  <c r="H191" i="16"/>
  <c r="H190" i="16"/>
  <c r="H188" i="16"/>
  <c r="J188" i="16" s="1"/>
  <c r="K188" i="16" s="1"/>
  <c r="H187" i="16"/>
  <c r="H186" i="16"/>
  <c r="H185" i="16"/>
  <c r="H184" i="16"/>
  <c r="J184" i="16" s="1"/>
  <c r="K184" i="16" s="1"/>
  <c r="H183" i="16"/>
  <c r="J183" i="16" s="1"/>
  <c r="H182" i="16"/>
  <c r="H181" i="16"/>
  <c r="H180" i="16"/>
  <c r="J180" i="16" s="1"/>
  <c r="K180" i="16" s="1"/>
  <c r="H179" i="16"/>
  <c r="H178" i="16"/>
  <c r="H177" i="16"/>
  <c r="H176" i="16"/>
  <c r="J176" i="16" s="1"/>
  <c r="K176" i="16" s="1"/>
  <c r="J175" i="16"/>
  <c r="H175" i="16"/>
  <c r="H174" i="16"/>
  <c r="H173" i="16"/>
  <c r="H172" i="16"/>
  <c r="J172" i="16" s="1"/>
  <c r="K172" i="16" s="1"/>
  <c r="H171" i="16"/>
  <c r="H170" i="16"/>
  <c r="H169" i="16"/>
  <c r="H168" i="16"/>
  <c r="J168" i="16" s="1"/>
  <c r="K168" i="16" s="1"/>
  <c r="H167" i="16"/>
  <c r="J167" i="16" s="1"/>
  <c r="H166" i="16"/>
  <c r="H165" i="16"/>
  <c r="H164" i="16"/>
  <c r="J164" i="16" s="1"/>
  <c r="K164" i="16" s="1"/>
  <c r="H162" i="16"/>
  <c r="H161" i="16"/>
  <c r="H160" i="16"/>
  <c r="J160" i="16" s="1"/>
  <c r="K160" i="16" s="1"/>
  <c r="H159" i="16"/>
  <c r="J159" i="16" s="1"/>
  <c r="H158" i="16"/>
  <c r="H157" i="16"/>
  <c r="H156" i="16"/>
  <c r="J156" i="16" s="1"/>
  <c r="K156" i="16" s="1"/>
  <c r="H155" i="16"/>
  <c r="H154" i="16"/>
  <c r="H153" i="16"/>
  <c r="H152" i="16"/>
  <c r="J152" i="16" s="1"/>
  <c r="K152" i="16" s="1"/>
  <c r="H151" i="16"/>
  <c r="J151" i="16" s="1"/>
  <c r="H150" i="16"/>
  <c r="H149" i="16"/>
  <c r="H148" i="16"/>
  <c r="J148" i="16" s="1"/>
  <c r="K148" i="16" s="1"/>
  <c r="H147" i="16"/>
  <c r="H146" i="16"/>
  <c r="H145" i="16"/>
  <c r="H144" i="16"/>
  <c r="J144" i="16" s="1"/>
  <c r="K144" i="16" s="1"/>
  <c r="H143" i="16"/>
  <c r="J143" i="16" s="1"/>
  <c r="H142" i="16"/>
  <c r="H141" i="16"/>
  <c r="H140" i="16"/>
  <c r="J140" i="16" s="1"/>
  <c r="K140" i="16" s="1"/>
  <c r="H139" i="16"/>
  <c r="J139" i="16" s="1"/>
  <c r="H138" i="16"/>
  <c r="H136" i="16"/>
  <c r="H135" i="16"/>
  <c r="J135" i="16" s="1"/>
  <c r="K135" i="16" s="1"/>
  <c r="J134" i="16"/>
  <c r="H134" i="16"/>
  <c r="H133" i="16"/>
  <c r="H132" i="16"/>
  <c r="H131" i="16"/>
  <c r="J131" i="16" s="1"/>
  <c r="K131" i="16" s="1"/>
  <c r="H130" i="16"/>
  <c r="H129" i="16"/>
  <c r="H128" i="16"/>
  <c r="H127" i="16"/>
  <c r="J127" i="16" s="1"/>
  <c r="K127" i="16" s="1"/>
  <c r="H126" i="16"/>
  <c r="J126" i="16" s="1"/>
  <c r="H125" i="16"/>
  <c r="H124" i="16"/>
  <c r="H123" i="16"/>
  <c r="J123" i="16" s="1"/>
  <c r="K123" i="16" s="1"/>
  <c r="H122" i="16"/>
  <c r="J122" i="16" s="1"/>
  <c r="H121" i="16"/>
  <c r="H120" i="16"/>
  <c r="H119" i="16"/>
  <c r="J119" i="16" s="1"/>
  <c r="K119" i="16" s="1"/>
  <c r="H118" i="16"/>
  <c r="J118" i="16" s="1"/>
  <c r="H117" i="16"/>
  <c r="H116" i="16"/>
  <c r="H115" i="16"/>
  <c r="J115" i="16" s="1"/>
  <c r="K115" i="16" s="1"/>
  <c r="H114" i="16"/>
  <c r="H113" i="16"/>
  <c r="H112" i="16"/>
  <c r="H110" i="16"/>
  <c r="J110" i="16" s="1"/>
  <c r="K110" i="16" s="1"/>
  <c r="H109" i="16"/>
  <c r="J109" i="16" s="1"/>
  <c r="H108" i="16"/>
  <c r="H107" i="16"/>
  <c r="H106" i="16"/>
  <c r="J106" i="16" s="1"/>
  <c r="K106" i="16" s="1"/>
  <c r="H105" i="16"/>
  <c r="H104" i="16"/>
  <c r="H103" i="16"/>
  <c r="H102" i="16"/>
  <c r="J102" i="16" s="1"/>
  <c r="K102" i="16" s="1"/>
  <c r="H101" i="16"/>
  <c r="J101" i="16" s="1"/>
  <c r="H100" i="16"/>
  <c r="H99" i="16"/>
  <c r="H98" i="16"/>
  <c r="J98" i="16" s="1"/>
  <c r="K98" i="16" s="1"/>
  <c r="H97" i="16"/>
  <c r="H96" i="16"/>
  <c r="H95" i="16"/>
  <c r="H94" i="16"/>
  <c r="J94" i="16" s="1"/>
  <c r="K94" i="16" s="1"/>
  <c r="H93" i="16"/>
  <c r="J93" i="16" s="1"/>
  <c r="H92" i="16"/>
  <c r="H91" i="16"/>
  <c r="H90" i="16"/>
  <c r="J90" i="16" s="1"/>
  <c r="K90" i="16" s="1"/>
  <c r="H89" i="16"/>
  <c r="J89" i="16" s="1"/>
  <c r="H88" i="16"/>
  <c r="H87" i="16"/>
  <c r="H86" i="16"/>
  <c r="J86" i="16" s="1"/>
  <c r="K86" i="16" s="1"/>
  <c r="H84" i="16"/>
  <c r="H83" i="16"/>
  <c r="J83" i="16" s="1"/>
  <c r="K83" i="16" s="1"/>
  <c r="H82" i="16"/>
  <c r="J82" i="16" s="1"/>
  <c r="H81" i="16"/>
  <c r="J81" i="16" s="1"/>
  <c r="H80" i="16"/>
  <c r="H79" i="16"/>
  <c r="J79" i="16" s="1"/>
  <c r="K79" i="16" s="1"/>
  <c r="H78" i="16"/>
  <c r="J78" i="16" s="1"/>
  <c r="K78" i="16" s="1"/>
  <c r="H77" i="16"/>
  <c r="J77" i="16" s="1"/>
  <c r="H76" i="16"/>
  <c r="H75" i="16"/>
  <c r="J75" i="16" s="1"/>
  <c r="K75" i="16" s="1"/>
  <c r="H74" i="16"/>
  <c r="J74" i="16" s="1"/>
  <c r="K74" i="16" s="1"/>
  <c r="H73" i="16"/>
  <c r="H72" i="16"/>
  <c r="H71" i="16"/>
  <c r="J71" i="16" s="1"/>
  <c r="H70" i="16"/>
  <c r="J70" i="16" s="1"/>
  <c r="K70" i="16" s="1"/>
  <c r="H69" i="16"/>
  <c r="H68" i="16"/>
  <c r="H67" i="16"/>
  <c r="H66" i="16"/>
  <c r="H65" i="16"/>
  <c r="J65" i="16" s="1"/>
  <c r="H64" i="16"/>
  <c r="H63" i="16"/>
  <c r="H62" i="16"/>
  <c r="J62" i="16" s="1"/>
  <c r="K62" i="16" s="1"/>
  <c r="H61" i="16"/>
  <c r="J61" i="16" s="1"/>
  <c r="H60" i="16"/>
  <c r="H58" i="16"/>
  <c r="H57" i="16"/>
  <c r="J57" i="16" s="1"/>
  <c r="K57" i="16" s="1"/>
  <c r="H56" i="16"/>
  <c r="H55" i="16"/>
  <c r="H54" i="16"/>
  <c r="H53" i="16"/>
  <c r="J53" i="16" s="1"/>
  <c r="K53" i="16" s="1"/>
  <c r="H52" i="16"/>
  <c r="H51" i="16"/>
  <c r="H50" i="16"/>
  <c r="J50" i="16" s="1"/>
  <c r="K50" i="16" s="1"/>
  <c r="J49" i="16"/>
  <c r="H49" i="16"/>
  <c r="H48" i="16"/>
  <c r="J48" i="16" s="1"/>
  <c r="H47" i="16"/>
  <c r="H46" i="16"/>
  <c r="J46" i="16" s="1"/>
  <c r="K46" i="16" s="1"/>
  <c r="H45" i="16"/>
  <c r="J45" i="16" s="1"/>
  <c r="K45" i="16" s="1"/>
  <c r="H44" i="16"/>
  <c r="J44" i="16" s="1"/>
  <c r="H43" i="16"/>
  <c r="H42" i="16"/>
  <c r="J42" i="16" s="1"/>
  <c r="K42" i="16" s="1"/>
  <c r="H41" i="16"/>
  <c r="J41" i="16" s="1"/>
  <c r="K41" i="16" s="1"/>
  <c r="H40" i="16"/>
  <c r="H39" i="16"/>
  <c r="J38" i="16"/>
  <c r="H38" i="16"/>
  <c r="H37" i="16"/>
  <c r="J37" i="16" s="1"/>
  <c r="K37" i="16" s="1"/>
  <c r="H36" i="16"/>
  <c r="H35" i="16"/>
  <c r="H34" i="16"/>
  <c r="H32" i="16"/>
  <c r="J32" i="16" s="1"/>
  <c r="H31" i="16"/>
  <c r="J31" i="16" s="1"/>
  <c r="H30" i="16"/>
  <c r="H29" i="16"/>
  <c r="H28" i="16"/>
  <c r="J28" i="16" s="1"/>
  <c r="K28" i="16" s="1"/>
  <c r="H27" i="16"/>
  <c r="J27" i="16" s="1"/>
  <c r="H26" i="16"/>
  <c r="H25" i="16"/>
  <c r="H24" i="16"/>
  <c r="J24" i="16" s="1"/>
  <c r="K24" i="16" s="1"/>
  <c r="H23" i="16"/>
  <c r="H22" i="16"/>
  <c r="H21" i="16"/>
  <c r="H20" i="16"/>
  <c r="J20" i="16" s="1"/>
  <c r="K20" i="16" s="1"/>
  <c r="H19" i="16"/>
  <c r="J19" i="16" s="1"/>
  <c r="H18" i="16"/>
  <c r="H17" i="16"/>
  <c r="J17" i="16" s="1"/>
  <c r="K17" i="16" s="1"/>
  <c r="H16" i="16"/>
  <c r="J16" i="16" s="1"/>
  <c r="H15" i="16"/>
  <c r="J15" i="16" s="1"/>
  <c r="H14" i="16"/>
  <c r="H13" i="16"/>
  <c r="J13" i="16" s="1"/>
  <c r="K13" i="16" s="1"/>
  <c r="H12" i="16"/>
  <c r="J12" i="16" s="1"/>
  <c r="K12" i="16" s="1"/>
  <c r="H11" i="16"/>
  <c r="J11" i="16" s="1"/>
  <c r="H10" i="16"/>
  <c r="H9" i="16"/>
  <c r="J9" i="16" s="1"/>
  <c r="K9" i="16" s="1"/>
  <c r="H8" i="16"/>
  <c r="J8" i="16" s="1"/>
  <c r="K8" i="16" s="1"/>
  <c r="K177" i="17" l="1"/>
  <c r="K173" i="17"/>
  <c r="K178" i="17"/>
  <c r="K168" i="17"/>
  <c r="K160" i="17"/>
  <c r="K152" i="17"/>
  <c r="K144" i="17"/>
  <c r="K167" i="17"/>
  <c r="K159" i="17"/>
  <c r="K151" i="17"/>
  <c r="K143" i="17"/>
  <c r="K164" i="17"/>
  <c r="K156" i="17"/>
  <c r="K148" i="17"/>
  <c r="K196" i="17"/>
  <c r="K185" i="17"/>
  <c r="J188" i="17"/>
  <c r="K188" i="17" s="1"/>
  <c r="K193" i="17"/>
  <c r="J196" i="17"/>
  <c r="K201" i="17"/>
  <c r="J204" i="17"/>
  <c r="K204" i="17" s="1"/>
  <c r="K21" i="17"/>
  <c r="K240" i="16"/>
  <c r="K232" i="16"/>
  <c r="K216" i="16"/>
  <c r="K228" i="16"/>
  <c r="K224" i="16"/>
  <c r="K220" i="16"/>
  <c r="K238" i="16"/>
  <c r="K234" i="16"/>
  <c r="K230" i="16"/>
  <c r="K226" i="16"/>
  <c r="K222" i="16"/>
  <c r="K236" i="16"/>
  <c r="K218" i="16"/>
  <c r="K241" i="16"/>
  <c r="K239" i="16"/>
  <c r="K237" i="16"/>
  <c r="K235" i="16"/>
  <c r="K233" i="16"/>
  <c r="K231" i="16"/>
  <c r="K229" i="16"/>
  <c r="K227" i="16"/>
  <c r="K225" i="16"/>
  <c r="K223" i="16"/>
  <c r="K221" i="16"/>
  <c r="K219" i="16"/>
  <c r="K217" i="16"/>
  <c r="K53" i="17"/>
  <c r="J104" i="17"/>
  <c r="K104" i="17" s="1"/>
  <c r="J121" i="17"/>
  <c r="K121" i="17" s="1"/>
  <c r="K29" i="17"/>
  <c r="K45" i="17"/>
  <c r="J85" i="17"/>
  <c r="K85" i="17" s="1"/>
  <c r="J92" i="17"/>
  <c r="K92" i="17" s="1"/>
  <c r="J100" i="17"/>
  <c r="K100" i="17" s="1"/>
  <c r="J108" i="17"/>
  <c r="K108" i="17" s="1"/>
  <c r="J117" i="17"/>
  <c r="K117" i="17" s="1"/>
  <c r="J125" i="17"/>
  <c r="K125" i="17" s="1"/>
  <c r="K28" i="17"/>
  <c r="J20" i="17"/>
  <c r="K20" i="17" s="1"/>
  <c r="K37" i="17"/>
  <c r="J52" i="17"/>
  <c r="K52" i="17" s="1"/>
  <c r="K69" i="17"/>
  <c r="J81" i="17"/>
  <c r="K81" i="17" s="1"/>
  <c r="K13" i="17"/>
  <c r="J12" i="17"/>
  <c r="K12" i="17" s="1"/>
  <c r="K36" i="17"/>
  <c r="J44" i="17"/>
  <c r="K44" i="17" s="1"/>
  <c r="K61" i="17"/>
  <c r="J43" i="17"/>
  <c r="K43" i="17" s="1"/>
  <c r="J75" i="17"/>
  <c r="K75" i="17" s="1"/>
  <c r="J91" i="17"/>
  <c r="K91" i="17" s="1"/>
  <c r="J99" i="17"/>
  <c r="K99" i="17" s="1"/>
  <c r="J107" i="17"/>
  <c r="K107" i="17" s="1"/>
  <c r="J11" i="17"/>
  <c r="K11" i="17" s="1"/>
  <c r="J35" i="17"/>
  <c r="K35" i="17" s="1"/>
  <c r="J79" i="17"/>
  <c r="K79" i="17" s="1"/>
  <c r="J15" i="17"/>
  <c r="K15" i="17" s="1"/>
  <c r="J23" i="17"/>
  <c r="K23" i="17" s="1"/>
  <c r="K31" i="17"/>
  <c r="J31" i="17"/>
  <c r="J39" i="17"/>
  <c r="K39" i="17" s="1"/>
  <c r="J47" i="17"/>
  <c r="K47" i="17" s="1"/>
  <c r="J55" i="17"/>
  <c r="K55" i="17" s="1"/>
  <c r="J63" i="17"/>
  <c r="K63" i="17" s="1"/>
  <c r="J71" i="17"/>
  <c r="K71" i="17" s="1"/>
  <c r="J87" i="17"/>
  <c r="K87" i="17" s="1"/>
  <c r="J19" i="17"/>
  <c r="K19" i="17" s="1"/>
  <c r="J27" i="17"/>
  <c r="K27" i="17" s="1"/>
  <c r="J51" i="17"/>
  <c r="K51" i="17" s="1"/>
  <c r="J59" i="17"/>
  <c r="K59" i="17" s="1"/>
  <c r="J67" i="17"/>
  <c r="K67" i="17" s="1"/>
  <c r="K8" i="17"/>
  <c r="K16" i="17"/>
  <c r="K24" i="17"/>
  <c r="K32" i="17"/>
  <c r="K40" i="17"/>
  <c r="K56" i="17"/>
  <c r="J83" i="17"/>
  <c r="K83" i="17" s="1"/>
  <c r="J95" i="17"/>
  <c r="K95" i="17" s="1"/>
  <c r="J103" i="17"/>
  <c r="K103" i="17" s="1"/>
  <c r="J111" i="17"/>
  <c r="K111" i="17" s="1"/>
  <c r="J120" i="17"/>
  <c r="K120" i="17" s="1"/>
  <c r="J135" i="17"/>
  <c r="K135" i="17" s="1"/>
  <c r="K124" i="17"/>
  <c r="K132" i="17"/>
  <c r="J10" i="17"/>
  <c r="K10" i="17" s="1"/>
  <c r="J14" i="17"/>
  <c r="K14" i="17" s="1"/>
  <c r="J18" i="17"/>
  <c r="K18" i="17" s="1"/>
  <c r="J22" i="17"/>
  <c r="K22" i="17" s="1"/>
  <c r="J26" i="17"/>
  <c r="K26" i="17" s="1"/>
  <c r="J30" i="17"/>
  <c r="K30" i="17" s="1"/>
  <c r="J34" i="17"/>
  <c r="K34" i="17" s="1"/>
  <c r="J38" i="17"/>
  <c r="K38" i="17" s="1"/>
  <c r="J42" i="17"/>
  <c r="K42" i="17" s="1"/>
  <c r="J46" i="17"/>
  <c r="K46" i="17" s="1"/>
  <c r="J50" i="17"/>
  <c r="K50" i="17" s="1"/>
  <c r="J54" i="17"/>
  <c r="K54" i="17" s="1"/>
  <c r="J58" i="17"/>
  <c r="K58" i="17" s="1"/>
  <c r="J62" i="17"/>
  <c r="K62" i="17" s="1"/>
  <c r="J66" i="17"/>
  <c r="K66" i="17" s="1"/>
  <c r="J70" i="17"/>
  <c r="K70" i="17" s="1"/>
  <c r="J74" i="17"/>
  <c r="K74" i="17" s="1"/>
  <c r="J78" i="17"/>
  <c r="K78" i="17" s="1"/>
  <c r="J82" i="17"/>
  <c r="K82" i="17" s="1"/>
  <c r="J86" i="17"/>
  <c r="K86" i="17" s="1"/>
  <c r="J90" i="17"/>
  <c r="K90" i="17" s="1"/>
  <c r="J139" i="17"/>
  <c r="K139" i="17" s="1"/>
  <c r="K115" i="17"/>
  <c r="K128" i="17"/>
  <c r="J94" i="17"/>
  <c r="K94" i="17" s="1"/>
  <c r="J98" i="17"/>
  <c r="K98" i="17" s="1"/>
  <c r="J102" i="17"/>
  <c r="K102" i="17" s="1"/>
  <c r="J106" i="17"/>
  <c r="K106" i="17" s="1"/>
  <c r="J110" i="17"/>
  <c r="K110" i="17" s="1"/>
  <c r="J114" i="17"/>
  <c r="K114" i="17" s="1"/>
  <c r="J119" i="17"/>
  <c r="K119" i="17" s="1"/>
  <c r="J123" i="17"/>
  <c r="K123" i="17" s="1"/>
  <c r="J127" i="17"/>
  <c r="K127" i="17" s="1"/>
  <c r="J131" i="17"/>
  <c r="K131" i="17" s="1"/>
  <c r="J136" i="17"/>
  <c r="K136" i="17" s="1"/>
  <c r="J140" i="17"/>
  <c r="K140" i="17" s="1"/>
  <c r="K16" i="16"/>
  <c r="J21" i="16"/>
  <c r="K21" i="16" s="1"/>
  <c r="K71" i="16"/>
  <c r="K82" i="16"/>
  <c r="K93" i="16"/>
  <c r="J105" i="16"/>
  <c r="K105" i="16" s="1"/>
  <c r="K109" i="16"/>
  <c r="K126" i="16"/>
  <c r="K143" i="16"/>
  <c r="J155" i="16"/>
  <c r="K155" i="16" s="1"/>
  <c r="K159" i="16"/>
  <c r="K167" i="16"/>
  <c r="J179" i="16"/>
  <c r="K179" i="16" s="1"/>
  <c r="K183" i="16"/>
  <c r="K200" i="16"/>
  <c r="J212" i="16"/>
  <c r="K212" i="16" s="1"/>
  <c r="K204" i="16"/>
  <c r="K32" i="16"/>
  <c r="K89" i="16"/>
  <c r="K122" i="16"/>
  <c r="K139" i="16"/>
  <c r="K38" i="16"/>
  <c r="K49" i="16"/>
  <c r="J54" i="16"/>
  <c r="K54" i="16" s="1"/>
  <c r="J66" i="16"/>
  <c r="K66" i="16" s="1"/>
  <c r="J97" i="16"/>
  <c r="K97" i="16" s="1"/>
  <c r="K101" i="16"/>
  <c r="J114" i="16"/>
  <c r="K114" i="16" s="1"/>
  <c r="K118" i="16"/>
  <c r="J130" i="16"/>
  <c r="K130" i="16" s="1"/>
  <c r="K134" i="16"/>
  <c r="J147" i="16"/>
  <c r="K147" i="16" s="1"/>
  <c r="K151" i="16"/>
  <c r="J171" i="16"/>
  <c r="K171" i="16" s="1"/>
  <c r="K175" i="16"/>
  <c r="J187" i="16"/>
  <c r="K187" i="16" s="1"/>
  <c r="K192" i="16"/>
  <c r="J204" i="16"/>
  <c r="K208" i="16"/>
  <c r="K63" i="16"/>
  <c r="J25" i="16"/>
  <c r="K25" i="16" s="1"/>
  <c r="J29" i="16"/>
  <c r="K29" i="16" s="1"/>
  <c r="J34" i="16"/>
  <c r="K34" i="16" s="1"/>
  <c r="J58" i="16"/>
  <c r="K58" i="16" s="1"/>
  <c r="J63" i="16"/>
  <c r="J67" i="16"/>
  <c r="K67" i="16" s="1"/>
  <c r="J22" i="16"/>
  <c r="K22" i="16" s="1"/>
  <c r="J39" i="16"/>
  <c r="K39" i="16" s="1"/>
  <c r="J55" i="16"/>
  <c r="K55" i="16" s="1"/>
  <c r="J72" i="16"/>
  <c r="K72" i="16" s="1"/>
  <c r="J10" i="16"/>
  <c r="K10" i="16" s="1"/>
  <c r="J26" i="16"/>
  <c r="K26" i="16" s="1"/>
  <c r="J36" i="16"/>
  <c r="K36" i="16" s="1"/>
  <c r="J43" i="16"/>
  <c r="K43" i="16" s="1"/>
  <c r="J52" i="16"/>
  <c r="K52" i="16" s="1"/>
  <c r="J60" i="16"/>
  <c r="K60" i="16" s="1"/>
  <c r="J69" i="16"/>
  <c r="K69" i="16" s="1"/>
  <c r="J76" i="16"/>
  <c r="K76" i="16" s="1"/>
  <c r="J92" i="16"/>
  <c r="K92" i="16" s="1"/>
  <c r="J100" i="16"/>
  <c r="K100" i="16" s="1"/>
  <c r="J108" i="16"/>
  <c r="K108" i="16" s="1"/>
  <c r="J117" i="16"/>
  <c r="K117" i="16" s="1"/>
  <c r="J125" i="16"/>
  <c r="K125" i="16" s="1"/>
  <c r="J133" i="16"/>
  <c r="K133" i="16" s="1"/>
  <c r="J142" i="16"/>
  <c r="K142" i="16" s="1"/>
  <c r="J150" i="16"/>
  <c r="K150" i="16" s="1"/>
  <c r="J158" i="16"/>
  <c r="K158" i="16" s="1"/>
  <c r="J170" i="16"/>
  <c r="K170" i="16" s="1"/>
  <c r="J178" i="16"/>
  <c r="K178" i="16" s="1"/>
  <c r="J186" i="16"/>
  <c r="K186" i="16" s="1"/>
  <c r="J195" i="16"/>
  <c r="K195" i="16" s="1"/>
  <c r="J203" i="16"/>
  <c r="K203" i="16" s="1"/>
  <c r="J211" i="16"/>
  <c r="K211" i="16" s="1"/>
  <c r="K15" i="16"/>
  <c r="J18" i="16"/>
  <c r="K18" i="16" s="1"/>
  <c r="K31" i="16"/>
  <c r="J35" i="16"/>
  <c r="K35" i="16" s="1"/>
  <c r="K48" i="16"/>
  <c r="J51" i="16"/>
  <c r="K51" i="16" s="1"/>
  <c r="K65" i="16"/>
  <c r="J68" i="16"/>
  <c r="K68" i="16" s="1"/>
  <c r="K81" i="16"/>
  <c r="J84" i="16"/>
  <c r="K84" i="16" s="1"/>
  <c r="J88" i="16"/>
  <c r="K88" i="16" s="1"/>
  <c r="J96" i="16"/>
  <c r="K96" i="16" s="1"/>
  <c r="J104" i="16"/>
  <c r="K104" i="16" s="1"/>
  <c r="J113" i="16"/>
  <c r="K113" i="16" s="1"/>
  <c r="J121" i="16"/>
  <c r="K121" i="16" s="1"/>
  <c r="J129" i="16"/>
  <c r="K129" i="16" s="1"/>
  <c r="J138" i="16"/>
  <c r="K138" i="16" s="1"/>
  <c r="J146" i="16"/>
  <c r="K146" i="16" s="1"/>
  <c r="J154" i="16"/>
  <c r="K154" i="16" s="1"/>
  <c r="J162" i="16"/>
  <c r="K162" i="16" s="1"/>
  <c r="J166" i="16"/>
  <c r="K166" i="16" s="1"/>
  <c r="J174" i="16"/>
  <c r="K174" i="16" s="1"/>
  <c r="J182" i="16"/>
  <c r="K182" i="16" s="1"/>
  <c r="J191" i="16"/>
  <c r="K191" i="16" s="1"/>
  <c r="J199" i="16"/>
  <c r="K199" i="16" s="1"/>
  <c r="J207" i="16"/>
  <c r="K207" i="16" s="1"/>
  <c r="K19" i="16"/>
  <c r="K11" i="16"/>
  <c r="J14" i="16"/>
  <c r="K14" i="16" s="1"/>
  <c r="J23" i="16"/>
  <c r="K23" i="16" s="1"/>
  <c r="K27" i="16"/>
  <c r="J30" i="16"/>
  <c r="K30" i="16" s="1"/>
  <c r="J40" i="16"/>
  <c r="K40" i="16" s="1"/>
  <c r="K44" i="16"/>
  <c r="J47" i="16"/>
  <c r="K47" i="16" s="1"/>
  <c r="J56" i="16"/>
  <c r="K56" i="16" s="1"/>
  <c r="K61" i="16"/>
  <c r="J64" i="16"/>
  <c r="K64" i="16" s="1"/>
  <c r="J73" i="16"/>
  <c r="K73" i="16" s="1"/>
  <c r="K77" i="16"/>
  <c r="J80" i="16"/>
  <c r="K80" i="16" s="1"/>
  <c r="J87" i="16"/>
  <c r="K87" i="16" s="1"/>
  <c r="J91" i="16"/>
  <c r="K91" i="16" s="1"/>
  <c r="J95" i="16"/>
  <c r="K95" i="16" s="1"/>
  <c r="J99" i="16"/>
  <c r="K99" i="16" s="1"/>
  <c r="J103" i="16"/>
  <c r="K103" i="16" s="1"/>
  <c r="J107" i="16"/>
  <c r="K107" i="16" s="1"/>
  <c r="J112" i="16"/>
  <c r="K112" i="16" s="1"/>
  <c r="J116" i="16"/>
  <c r="K116" i="16" s="1"/>
  <c r="J120" i="16"/>
  <c r="K120" i="16" s="1"/>
  <c r="J124" i="16"/>
  <c r="K124" i="16" s="1"/>
  <c r="J128" i="16"/>
  <c r="K128" i="16" s="1"/>
  <c r="J132" i="16"/>
  <c r="K132" i="16" s="1"/>
  <c r="J136" i="16"/>
  <c r="K136" i="16" s="1"/>
  <c r="J141" i="16"/>
  <c r="K141" i="16" s="1"/>
  <c r="J145" i="16"/>
  <c r="K145" i="16" s="1"/>
  <c r="J149" i="16"/>
  <c r="K149" i="16" s="1"/>
  <c r="J153" i="16"/>
  <c r="K153" i="16" s="1"/>
  <c r="J157" i="16"/>
  <c r="K157" i="16" s="1"/>
  <c r="J161" i="16"/>
  <c r="K161" i="16" s="1"/>
  <c r="J165" i="16"/>
  <c r="K165" i="16" s="1"/>
  <c r="J169" i="16"/>
  <c r="K169" i="16" s="1"/>
  <c r="J173" i="16"/>
  <c r="K173" i="16" s="1"/>
  <c r="J177" i="16"/>
  <c r="K177" i="16" s="1"/>
  <c r="J181" i="16"/>
  <c r="K181" i="16" s="1"/>
  <c r="J185" i="16"/>
  <c r="K185" i="16" s="1"/>
  <c r="J190" i="16"/>
  <c r="K190" i="16" s="1"/>
  <c r="J194" i="16"/>
  <c r="K194" i="16" s="1"/>
  <c r="J198" i="16"/>
  <c r="K198" i="16" s="1"/>
  <c r="J202" i="16"/>
  <c r="K202" i="16" s="1"/>
  <c r="J206" i="16"/>
  <c r="K206" i="16" s="1"/>
  <c r="J210" i="16"/>
  <c r="K210" i="16" s="1"/>
  <c r="J214" i="16"/>
  <c r="K214" i="16" s="1"/>
</calcChain>
</file>

<file path=xl/sharedStrings.xml><?xml version="1.0" encoding="utf-8"?>
<sst xmlns="http://schemas.openxmlformats.org/spreadsheetml/2006/main" count="1541" uniqueCount="554">
  <si>
    <t>Nazwa tśm.</t>
  </si>
  <si>
    <t xml:space="preserve">Numer katalogowy </t>
  </si>
  <si>
    <t>Marka pojazdu</t>
  </si>
  <si>
    <t>J.m.</t>
  </si>
  <si>
    <t>Wartość netto</t>
  </si>
  <si>
    <t>Podatek VAT</t>
  </si>
  <si>
    <t>…..%</t>
  </si>
  <si>
    <t>VW CRAFTER</t>
  </si>
  <si>
    <t>Końcówka drążka kierowniczego lewa</t>
  </si>
  <si>
    <t>Końcówka drążka kierowniczego prawa</t>
  </si>
  <si>
    <t>Świeca żarowa</t>
  </si>
  <si>
    <t>Amortyzator tylnego zawieszenia</t>
  </si>
  <si>
    <t>Zawór EGR</t>
  </si>
  <si>
    <t>FORD RANGER</t>
  </si>
  <si>
    <t>Amortyzator przedniego zawieszenia</t>
  </si>
  <si>
    <t>Bęben hamulca tylnego</t>
  </si>
  <si>
    <t>Zestaw szczęk hamulcowych</t>
  </si>
  <si>
    <t>Tarcza hamulca przedniego</t>
  </si>
  <si>
    <t>Zestaw klocków hamulca przedniego</t>
  </si>
  <si>
    <t xml:space="preserve">Linka hamulca postojowego </t>
  </si>
  <si>
    <t>Pompa podciśnienia</t>
  </si>
  <si>
    <t>Pompa wody</t>
  </si>
  <si>
    <t>Chłodnica silnika</t>
  </si>
  <si>
    <t>Termostat kompletny</t>
  </si>
  <si>
    <t>Przewód nadmiarowy wtryskiwaczy</t>
  </si>
  <si>
    <t>Wtryskiwacz paliwa</t>
  </si>
  <si>
    <t>Pasek wielorowkowy</t>
  </si>
  <si>
    <t>Napinacz paska wielorowkowego</t>
  </si>
  <si>
    <t>Pasek napędu rozrządu</t>
  </si>
  <si>
    <t>Napinacz paska rozrządu</t>
  </si>
  <si>
    <t>Koło zamachowe dwumasowe</t>
  </si>
  <si>
    <t>Śruba koła zamachowego</t>
  </si>
  <si>
    <t>Zestaw sprzęgła</t>
  </si>
  <si>
    <t>Siłownik centralny sprzęgła</t>
  </si>
  <si>
    <t>Przewód hydrauliczny sprzęgła</t>
  </si>
  <si>
    <t>03N130277D</t>
  </si>
  <si>
    <t>04L130235L</t>
  </si>
  <si>
    <t>2N0407361A</t>
  </si>
  <si>
    <t>2N0423811</t>
  </si>
  <si>
    <t>2N0423812</t>
  </si>
  <si>
    <t>2N0615601</t>
  </si>
  <si>
    <t>04L145933</t>
  </si>
  <si>
    <t>04L145299D</t>
  </si>
  <si>
    <t>03L963319</t>
  </si>
  <si>
    <t>03L905061H</t>
  </si>
  <si>
    <t>WHT003856</t>
  </si>
  <si>
    <t>WHT003857</t>
  </si>
  <si>
    <t>04L105251E</t>
  </si>
  <si>
    <t>Przegub wahacza</t>
  </si>
  <si>
    <t>Tarcza hamulcowa przednia</t>
  </si>
  <si>
    <t>Tarcza hamulcowa tylna</t>
  </si>
  <si>
    <t>Świeca żarowa z czujnikiem</t>
  </si>
  <si>
    <t>Lp.</t>
  </si>
  <si>
    <t>Koło pasowe wału korbowego</t>
  </si>
  <si>
    <t>Linka hamulca postojowego lewa</t>
  </si>
  <si>
    <t>1376345080</t>
  </si>
  <si>
    <t>1376346080</t>
  </si>
  <si>
    <t>77366957</t>
  </si>
  <si>
    <t>1611272080</t>
  </si>
  <si>
    <t>53388173</t>
  </si>
  <si>
    <t>71753811</t>
  </si>
  <si>
    <t>9665752480</t>
  </si>
  <si>
    <t>51830257</t>
  </si>
  <si>
    <t>71772309</t>
  </si>
  <si>
    <t>55269856</t>
  </si>
  <si>
    <t>55214074</t>
  </si>
  <si>
    <t>51773551</t>
  </si>
  <si>
    <t>51815020</t>
  </si>
  <si>
    <t>1399850080</t>
  </si>
  <si>
    <t>04L131512CG</t>
  </si>
  <si>
    <t>Chłodnica układu EGR z klapą regulacyjną</t>
  </si>
  <si>
    <t>04L145749M</t>
  </si>
  <si>
    <t>Chłodnica powietrza</t>
  </si>
  <si>
    <t>Prowadnica rolkowa drzwi przesuwnych dolna</t>
  </si>
  <si>
    <t>7C0843397C</t>
  </si>
  <si>
    <t>7C0843303</t>
  </si>
  <si>
    <t>Prowadnica rolkowa drzwi przesuwnych</t>
  </si>
  <si>
    <t>FIAT DUCATO</t>
  </si>
  <si>
    <t>VW TRANSPORTER</t>
  </si>
  <si>
    <t>MAN</t>
  </si>
  <si>
    <t>OPEL INSIGNIA</t>
  </si>
  <si>
    <t>FORD TRANSIT</t>
  </si>
  <si>
    <t>OPEL VIVARO</t>
  </si>
  <si>
    <t>04L131512T</t>
  </si>
  <si>
    <t>Pzrzetwornik ciśnienia</t>
  </si>
  <si>
    <t>1K0906627E</t>
  </si>
  <si>
    <t>04L141015L</t>
  </si>
  <si>
    <t>0A5141671N</t>
  </si>
  <si>
    <t>Hydrauliczne łożysko wyciskowe</t>
  </si>
  <si>
    <t>04L130277AP</t>
  </si>
  <si>
    <t>7E0959263D</t>
  </si>
  <si>
    <t>Rezystor dmuchawy</t>
  </si>
  <si>
    <t>03L903137H</t>
  </si>
  <si>
    <t>04L145299G</t>
  </si>
  <si>
    <t>03G145276</t>
  </si>
  <si>
    <t>Rolka napinacza paska wielorowkowego</t>
  </si>
  <si>
    <t>04L198119D</t>
  </si>
  <si>
    <t>Zestaw naprawczy paska rozrządu</t>
  </si>
  <si>
    <t>04L121011M</t>
  </si>
  <si>
    <t>Pompa wody z uszczelką</t>
  </si>
  <si>
    <t>7H5411317E</t>
  </si>
  <si>
    <t>Łącznik stabilizatora</t>
  </si>
  <si>
    <t>65.10100-6000</t>
  </si>
  <si>
    <t>65.12305-0001</t>
  </si>
  <si>
    <t>Przewó powrotny paliwa</t>
  </si>
  <si>
    <t>65.30300-6000</t>
  </si>
  <si>
    <t>65.30550-0003</t>
  </si>
  <si>
    <t>Łożysko wyciskowe</t>
  </si>
  <si>
    <t>65.02301-0008</t>
  </si>
  <si>
    <t>Koło zamachowe</t>
  </si>
  <si>
    <t>65.90030-0062</t>
  </si>
  <si>
    <t>65.08152-6003</t>
  </si>
  <si>
    <t>Chłodnica recyrkulacji spalin z klapą regulacyjną</t>
  </si>
  <si>
    <t>65.09413-0000</t>
  </si>
  <si>
    <t>Przetwornik ciśnienia</t>
  </si>
  <si>
    <t>65.50803-0000</t>
  </si>
  <si>
    <t>65.50820-6000</t>
  </si>
  <si>
    <t>Zestaw klocków hamulcowych przednich</t>
  </si>
  <si>
    <t>65.50803-0001</t>
  </si>
  <si>
    <t>65.50820-6005</t>
  </si>
  <si>
    <t>65.25937-0018</t>
  </si>
  <si>
    <t>65,25937-0001</t>
  </si>
  <si>
    <t>Czujnik zużycia klocków hamulcowych przód</t>
  </si>
  <si>
    <t>Czujnik zużycia klocków hamulcowych tył</t>
  </si>
  <si>
    <t>65.46710-0001</t>
  </si>
  <si>
    <t>65.46710-0002</t>
  </si>
  <si>
    <t>65.43316-0006</t>
  </si>
  <si>
    <t>65.96821-6003</t>
  </si>
  <si>
    <t>65.06500-6003</t>
  </si>
  <si>
    <t>65.06404-6000</t>
  </si>
  <si>
    <t>Termostat układyu chłodzenia</t>
  </si>
  <si>
    <t>65.39106-6014</t>
  </si>
  <si>
    <t>Przegub zewnętrzny półosi</t>
  </si>
  <si>
    <t>65.43701-0037</t>
  </si>
  <si>
    <t>65.43701-0029</t>
  </si>
  <si>
    <t>65.36501-0000</t>
  </si>
  <si>
    <t>Piasta koła przedniego z łożyskiem</t>
  </si>
  <si>
    <t>65.61920-601</t>
  </si>
  <si>
    <t>Skraplacz klimatyzacji</t>
  </si>
  <si>
    <t>04L907807AK</t>
  </si>
  <si>
    <t>Czujnik Nox</t>
  </si>
  <si>
    <t>03N198052C</t>
  </si>
  <si>
    <t>Zestaw uszczelek turbosprężarki</t>
  </si>
  <si>
    <t>2N0498099B</t>
  </si>
  <si>
    <t>2N0407271N</t>
  </si>
  <si>
    <t>Półos kompletna z przegubami lewa</t>
  </si>
  <si>
    <t>2N0407272S</t>
  </si>
  <si>
    <t>Półos kompletna z przegubami prawa</t>
  </si>
  <si>
    <t>04L906088HG</t>
  </si>
  <si>
    <t>Czujnik temperatury spalin</t>
  </si>
  <si>
    <t>03N198052E</t>
  </si>
  <si>
    <t>04L906088KC</t>
  </si>
  <si>
    <t>04L906262R</t>
  </si>
  <si>
    <t>Sonda lambda</t>
  </si>
  <si>
    <t>2N0133241EP</t>
  </si>
  <si>
    <t>Zestaw przewodów podciśnieniowych</t>
  </si>
  <si>
    <t>04L963319E</t>
  </si>
  <si>
    <t>059963319AB</t>
  </si>
  <si>
    <t>03L905061L</t>
  </si>
  <si>
    <t>Świeca żarowa z czujnikiem ciśnienia</t>
  </si>
  <si>
    <t>Czujnik ABS prawy</t>
  </si>
  <si>
    <t>Czujnik ABS lewy</t>
  </si>
  <si>
    <t>04L105266AJ</t>
  </si>
  <si>
    <t>WHT 009 773</t>
  </si>
  <si>
    <t>04L907807DT</t>
  </si>
  <si>
    <t>7E0615301F</t>
  </si>
  <si>
    <t>7E0698151D</t>
  </si>
  <si>
    <t>7E0615601D</t>
  </si>
  <si>
    <t>7E0698451A</t>
  </si>
  <si>
    <t>Zestaw klocków hamulcowych przednich z czujnikiem</t>
  </si>
  <si>
    <t>Zestaw klocków hamulcowych tylnych z czujnikiem</t>
  </si>
  <si>
    <t>51848618</t>
  </si>
  <si>
    <t>Przegub drążka kierowniczego L</t>
  </si>
  <si>
    <t>Przegub drążka kierowniczego P</t>
  </si>
  <si>
    <t>Koło pasowe alternatora</t>
  </si>
  <si>
    <t>Sprzęgło kompletne</t>
  </si>
  <si>
    <t>Łożysko piasty tylnej kompletne</t>
  </si>
  <si>
    <t>Elektrozawór EGR</t>
  </si>
  <si>
    <t>Miernik przepływu powietrza</t>
  </si>
  <si>
    <t>Regulator ciśnienia paliwa</t>
  </si>
  <si>
    <t>Napinacz paska wielorowkowefgo</t>
  </si>
  <si>
    <t>Napinacz stały paska wielorowkowego</t>
  </si>
  <si>
    <t>Linka hamulca postojowego</t>
  </si>
  <si>
    <t>71773146</t>
  </si>
  <si>
    <t>51848616</t>
  </si>
  <si>
    <t>71773149</t>
  </si>
  <si>
    <t>Zestaw klocków hamulcowych tylnych</t>
  </si>
  <si>
    <t>1399110080</t>
  </si>
  <si>
    <t>1369495080</t>
  </si>
  <si>
    <t>Reflektor przedni prawy</t>
  </si>
  <si>
    <t>1369497080</t>
  </si>
  <si>
    <t>Reflektor przedni lewy</t>
  </si>
  <si>
    <t>55233955</t>
  </si>
  <si>
    <t>55200755</t>
  </si>
  <si>
    <t>1367533080</t>
  </si>
  <si>
    <t>2320808</t>
  </si>
  <si>
    <t>2011524</t>
  </si>
  <si>
    <t>Śruba koła pasowego wału korbowego</t>
  </si>
  <si>
    <t>2361304</t>
  </si>
  <si>
    <t>Pasek napędu alternatora</t>
  </si>
  <si>
    <t>2018353</t>
  </si>
  <si>
    <t>Pasek napędu pompy wody</t>
  </si>
  <si>
    <t>2383344</t>
  </si>
  <si>
    <t>Napinacz paska alternatora</t>
  </si>
  <si>
    <t>2025002</t>
  </si>
  <si>
    <t>Rolka paska alternatora</t>
  </si>
  <si>
    <t>2540900</t>
  </si>
  <si>
    <t>2675955</t>
  </si>
  <si>
    <t>2283206</t>
  </si>
  <si>
    <t>2067787</t>
  </si>
  <si>
    <t>Piasta koła pasowego wału korbowego</t>
  </si>
  <si>
    <t>2631801</t>
  </si>
  <si>
    <t>Zestaw paska rozrządu</t>
  </si>
  <si>
    <t>2331000</t>
  </si>
  <si>
    <t>Zawó EGR</t>
  </si>
  <si>
    <t>2579731</t>
  </si>
  <si>
    <t>Pokrywa paska rozrządu</t>
  </si>
  <si>
    <t>Zestaw naprawczy sprzęgła</t>
  </si>
  <si>
    <t>Siłownik sprzęgła</t>
  </si>
  <si>
    <t>1840037</t>
  </si>
  <si>
    <t>1763989</t>
  </si>
  <si>
    <t>Końcówka drążka kierowniczego</t>
  </si>
  <si>
    <t>2380524</t>
  </si>
  <si>
    <t>Linka hamulca postojowego prawa</t>
  </si>
  <si>
    <t>2380508</t>
  </si>
  <si>
    <t>2514446</t>
  </si>
  <si>
    <t>Piasta koła przedniego</t>
  </si>
  <si>
    <t>93854457</t>
  </si>
  <si>
    <t>91165725</t>
  </si>
  <si>
    <t>Wałek kolumny kierowniczej dolny</t>
  </si>
  <si>
    <t>93198436</t>
  </si>
  <si>
    <t>Zestaw naprawczy wiązki wtryskiwacza</t>
  </si>
  <si>
    <t>93161604</t>
  </si>
  <si>
    <t>Zestaw uszczelek pokrywy zaworów</t>
  </si>
  <si>
    <t>93185226</t>
  </si>
  <si>
    <t>93160892</t>
  </si>
  <si>
    <t>Śruba wtryskiwacza paliwa</t>
  </si>
  <si>
    <t>Tuleja izolacyjna wtrykiwacza</t>
  </si>
  <si>
    <t>9110702</t>
  </si>
  <si>
    <t>Podkładka wtryskiwacza</t>
  </si>
  <si>
    <t>9110962</t>
  </si>
  <si>
    <t>Zestaw naprawczy wiązki świec żarowych</t>
  </si>
  <si>
    <t>FE107037</t>
  </si>
  <si>
    <t>9199257</t>
  </si>
  <si>
    <t>9199262</t>
  </si>
  <si>
    <t>9110733</t>
  </si>
  <si>
    <t>93174804</t>
  </si>
  <si>
    <t>Zacisk hamulcowy tylny prawy</t>
  </si>
  <si>
    <t>Zacisk hamulcowy tylny lewy</t>
  </si>
  <si>
    <t>93174805</t>
  </si>
  <si>
    <t>91167000</t>
  </si>
  <si>
    <t>Łącznik stabilizatora osi przedniej</t>
  </si>
  <si>
    <t>Przewód przelewowy wtryskiwaczy</t>
  </si>
  <si>
    <t>Cięgno zmiany biegów</t>
  </si>
  <si>
    <t>Przewód dolotowy</t>
  </si>
  <si>
    <t>93861970</t>
  </si>
  <si>
    <t>93198468</t>
  </si>
  <si>
    <t>93168217</t>
  </si>
  <si>
    <t>93854164</t>
  </si>
  <si>
    <t>93198015</t>
  </si>
  <si>
    <t>93198504</t>
  </si>
  <si>
    <t>Wysprzęglok centralny</t>
  </si>
  <si>
    <t>Pas bezwładnościowy 3-punktowy</t>
  </si>
  <si>
    <t>AR4M</t>
  </si>
  <si>
    <t>Wspornik zawieszenia przedniego</t>
  </si>
  <si>
    <t>93192062</t>
  </si>
  <si>
    <t>Wspornik (jarzmo) zacisku hamulca przedniego</t>
  </si>
  <si>
    <t>93160217</t>
  </si>
  <si>
    <t>22987812</t>
  </si>
  <si>
    <t>Amortyzator tylny prawy</t>
  </si>
  <si>
    <t>22987811</t>
  </si>
  <si>
    <t>Amortyzator tylny lewy</t>
  </si>
  <si>
    <t>22834080</t>
  </si>
  <si>
    <t>Górne mocowanie amortyzatora tylnego P</t>
  </si>
  <si>
    <t>Górne mocowanie amortyzatora tylnego L</t>
  </si>
  <si>
    <t>22834079</t>
  </si>
  <si>
    <t>13586448</t>
  </si>
  <si>
    <t>Piasta koła tylnego z łożyskami</t>
  </si>
  <si>
    <t>55595073</t>
  </si>
  <si>
    <t>55569399</t>
  </si>
  <si>
    <t>55572857</t>
  </si>
  <si>
    <t>Rolka prowadząca paska wielorowkowego</t>
  </si>
  <si>
    <t>13502214</t>
  </si>
  <si>
    <t>22959104</t>
  </si>
  <si>
    <t>13502199</t>
  </si>
  <si>
    <t>Tarcza hamulca tylnego</t>
  </si>
  <si>
    <t>13343451</t>
  </si>
  <si>
    <t>55561915</t>
  </si>
  <si>
    <t>Pompa sprzęgła</t>
  </si>
  <si>
    <t>Operator centralny sprzęgła</t>
  </si>
  <si>
    <t>Uszczelniacz wału korbowego tylny</t>
  </si>
  <si>
    <t>Pokrywa głowicy cylindrów</t>
  </si>
  <si>
    <t>Świeca zapłonowa</t>
  </si>
  <si>
    <t>Katalizator spalin</t>
  </si>
  <si>
    <t>55569237</t>
  </si>
  <si>
    <t>55569902</t>
  </si>
  <si>
    <t>Czujnik tlenu 1</t>
  </si>
  <si>
    <t>55570074</t>
  </si>
  <si>
    <t>Czujnik tlenu 2</t>
  </si>
  <si>
    <t>13237352</t>
  </si>
  <si>
    <t>Pedał gazu</t>
  </si>
  <si>
    <t>KRZYŻAK kpl</t>
  </si>
  <si>
    <t xml:space="preserve">HONKER </t>
  </si>
  <si>
    <t>szt.</t>
  </si>
  <si>
    <t>OSŁONA HAMULCA POSTOJOWEGO</t>
  </si>
  <si>
    <t>444.76.281</t>
  </si>
  <si>
    <t>STAR 266</t>
  </si>
  <si>
    <t>DWUOBWODOWY MECHANIZM</t>
  </si>
  <si>
    <t>462.197.100.0</t>
  </si>
  <si>
    <t>STARMAN 944</t>
  </si>
  <si>
    <t>ŚWIECA PŁOMIENIOWA</t>
  </si>
  <si>
    <t>51.26803.0032</t>
  </si>
  <si>
    <t>USZCZELKA</t>
  </si>
  <si>
    <t>PRZEWÓD ZASILAJĄCY</t>
  </si>
  <si>
    <t>PRZEWÓD ODPOWIETRZAJĄCY CHŁODNICY</t>
  </si>
  <si>
    <t>LINKA GAZU</t>
  </si>
  <si>
    <t>TULEJA STABILIZATORA</t>
  </si>
  <si>
    <t>PRZEWÓD WYSOKOCIŚNIENIOWY</t>
  </si>
  <si>
    <t>TULEJA METALOWO-GUMOWA</t>
  </si>
  <si>
    <t>WKŁAD FILTRA POWIETRZA</t>
  </si>
  <si>
    <t>81.08405-0015</t>
  </si>
  <si>
    <t>STAR 944</t>
  </si>
  <si>
    <t>WKŁAD FILTRA WSPOMAGANIA</t>
  </si>
  <si>
    <t>81.47301-6005</t>
  </si>
  <si>
    <t>FILTR PALIWA</t>
  </si>
  <si>
    <t>51.12503-0039</t>
  </si>
  <si>
    <t>51.12503-0040</t>
  </si>
  <si>
    <t>kpl. PASKÓW KLINOWYCH</t>
  </si>
  <si>
    <t>06.58073-1352</t>
  </si>
  <si>
    <t>FILTR OLEJU</t>
  </si>
  <si>
    <t>51.05501-7160</t>
  </si>
  <si>
    <t>PN-86/C-94250/43</t>
  </si>
  <si>
    <t>m.</t>
  </si>
  <si>
    <t>PM-86/C-94250/43</t>
  </si>
  <si>
    <t>PIÓRO WYCIERACZKI</t>
  </si>
  <si>
    <t>RESOR TYŁ Kpl.</t>
  </si>
  <si>
    <t>721.206.159</t>
  </si>
  <si>
    <t>RESOR PRZEDNI</t>
  </si>
  <si>
    <t>779.058.136</t>
  </si>
  <si>
    <t>ZESTAW NAPRAWCZY ,,2"</t>
  </si>
  <si>
    <t>783.623.110</t>
  </si>
  <si>
    <t>KOŃCÓWKA WAŁKA NAPĘDOWEGO</t>
  </si>
  <si>
    <t>KONCÓWKA KOŁNIERZOWA</t>
  </si>
  <si>
    <t>00 1895470</t>
  </si>
  <si>
    <t>TARCZA HAMULCOWA TYLNA ZE SZCZĘKAMI</t>
  </si>
  <si>
    <t>ŁOŻYSKO 30304A</t>
  </si>
  <si>
    <t>DIN20JI/SV28</t>
  </si>
  <si>
    <t>USZCZELNIACZ TYLKO SILIKON</t>
  </si>
  <si>
    <t>48X75X12/16</t>
  </si>
  <si>
    <t>PRZEWÓD HAMULCOWY ELASTYCZNY PRZEDNI</t>
  </si>
  <si>
    <t>JELCZ 662 D 43</t>
  </si>
  <si>
    <t>FILTR</t>
  </si>
  <si>
    <t>ZAWÓR</t>
  </si>
  <si>
    <t>570.000.040</t>
  </si>
  <si>
    <t>RAMIE WYCIERACZKI</t>
  </si>
  <si>
    <t>679.000.030</t>
  </si>
  <si>
    <t>BEZPIECZNIK GÓRY LEWY</t>
  </si>
  <si>
    <t>102.1029.500.629</t>
  </si>
  <si>
    <t>102.1029.500.630</t>
  </si>
  <si>
    <t>FILTR PALIWA WSTĘPNY</t>
  </si>
  <si>
    <t>FILTR POWIETRZA</t>
  </si>
  <si>
    <t>621.026.2339</t>
  </si>
  <si>
    <t>TŁUMIK 653000</t>
  </si>
  <si>
    <t>102.1029.699.023</t>
  </si>
  <si>
    <t>ŚWIECA ŻAROWA</t>
  </si>
  <si>
    <t>RAMKA TABLICY</t>
  </si>
  <si>
    <t>PAS ZĘBATY (ROZRZĄDU)</t>
  </si>
  <si>
    <t>KOŃCÓWKA WYZYSKIWACZA</t>
  </si>
  <si>
    <t>DENSOD227301111</t>
  </si>
  <si>
    <t>ŁOŻYSKO</t>
  </si>
  <si>
    <t>3352-1601180</t>
  </si>
  <si>
    <t>PODKŁADKA MIEDZIANA</t>
  </si>
  <si>
    <t>M14X20X1,5</t>
  </si>
  <si>
    <t>NAPINACZ PASA ROZRZĄDU</t>
  </si>
  <si>
    <t>WŁĄCZNIK HYDRAULICZNY ŚWIATŁA STOP</t>
  </si>
  <si>
    <t>TULEJA ŚLIZGOWA</t>
  </si>
  <si>
    <t>408.14.112</t>
  </si>
  <si>
    <t>OBSADA Z USZCZELNIACZAMI</t>
  </si>
  <si>
    <t>444.14.266</t>
  </si>
  <si>
    <t>FILTR PALIWA PUSZKOWY</t>
  </si>
  <si>
    <t>FP-10,5 S-3599450816</t>
  </si>
  <si>
    <t>FILTR OLEJU 25002/150</t>
  </si>
  <si>
    <t>USZCZELKA PC-0943</t>
  </si>
  <si>
    <t>USZCZELKA PC-5542</t>
  </si>
  <si>
    <t>WSKAŹNIK POZIOMU OLEJU</t>
  </si>
  <si>
    <t>359-17-233</t>
  </si>
  <si>
    <t>USZCZELKA POKRYWY ZAWORÓW</t>
  </si>
  <si>
    <t>359-12-066</t>
  </si>
  <si>
    <t>PRZEWÓD ELASTYCZNY</t>
  </si>
  <si>
    <t>313.15.216</t>
  </si>
  <si>
    <t>WIESZAK RESORU</t>
  </si>
  <si>
    <t>411.14.203</t>
  </si>
  <si>
    <t>TULEJA RESORU</t>
  </si>
  <si>
    <t>436.14.009</t>
  </si>
  <si>
    <t>SWORZEŃ</t>
  </si>
  <si>
    <t>444.14.118</t>
  </si>
  <si>
    <t>KOŁEK</t>
  </si>
  <si>
    <t>400.31.060</t>
  </si>
  <si>
    <t>411.14.026</t>
  </si>
  <si>
    <t>436.14.008</t>
  </si>
  <si>
    <t>TURBO SPRĘŻARKA</t>
  </si>
  <si>
    <t>A8901088</t>
  </si>
  <si>
    <t>A0890100045</t>
  </si>
  <si>
    <t>A089013-5</t>
  </si>
  <si>
    <t>A 0893124</t>
  </si>
  <si>
    <t>5861-113-500-P</t>
  </si>
  <si>
    <t>CU800</t>
  </si>
  <si>
    <t>A 0890100</t>
  </si>
  <si>
    <t>A 089309</t>
  </si>
  <si>
    <t>70-31414-20</t>
  </si>
  <si>
    <t>70-31414-10</t>
  </si>
  <si>
    <t>opak.</t>
  </si>
  <si>
    <t>POMPA HAMULCOWA kpl</t>
  </si>
  <si>
    <t>ROZPYLACZ WTRYSKIWACZA.</t>
  </si>
  <si>
    <t>508-88-1185</t>
  </si>
  <si>
    <t>ADC 01</t>
  </si>
  <si>
    <t>POMPA PODNOSZENIA KABINY</t>
  </si>
  <si>
    <t>SYGNALIZATOR BIEGU WSTECZNEGO</t>
  </si>
  <si>
    <t>102-1135-511-008</t>
  </si>
  <si>
    <t>102-1135-311066</t>
  </si>
  <si>
    <t>LAMPA OŚWIETLENIA STOPNIA</t>
  </si>
  <si>
    <t>102-1135-412-020</t>
  </si>
  <si>
    <t>DRĄŻEK REAKCYJNY</t>
  </si>
  <si>
    <t>408.14.246.</t>
  </si>
  <si>
    <t>ZAWÓR ELEKTROMAGNETYCZNY</t>
  </si>
  <si>
    <t>(12V) EPZ 12</t>
  </si>
  <si>
    <t>TARCZA HAMULCOWA</t>
  </si>
  <si>
    <t>00 22 113 10</t>
  </si>
  <si>
    <t>ŁOŻYSKO DOCISKOWE</t>
  </si>
  <si>
    <t>PRWÓD HAMULCOWY TYŁ LEWY</t>
  </si>
  <si>
    <t>PRZEWÓD HAMULCOWY TYŁ PRAWY</t>
  </si>
  <si>
    <t>PRZEWÓD HAMULCOWY ELASTYCZNY</t>
  </si>
  <si>
    <t>PRZEWÓD HAMULCOWY PRZEDNI LEWY</t>
  </si>
  <si>
    <t>PRZEWÓD HAMULCOWY PRZEDNI PRAWY</t>
  </si>
  <si>
    <t>OSŁONA WIDEŁEK</t>
  </si>
  <si>
    <t>PAS KLINOWY</t>
  </si>
  <si>
    <t>10X800 6212MC</t>
  </si>
  <si>
    <t>PRZWÓD TURBO</t>
  </si>
  <si>
    <t>PRZEWÓD</t>
  </si>
  <si>
    <t>WĄŻ</t>
  </si>
  <si>
    <t>USZCZELKA MISY OLEJOWEJ</t>
  </si>
  <si>
    <t>POMPKA RĘCZNA</t>
  </si>
  <si>
    <t>AVX 10X925 AVX-CONTI</t>
  </si>
  <si>
    <t>PRZEWÓD ODPOWIETRZAJĄCY</t>
  </si>
  <si>
    <t>USZCZELKA WLEWU PALIWA</t>
  </si>
  <si>
    <t>00 1203201</t>
  </si>
  <si>
    <t>PODKŁADKA GUMOWA</t>
  </si>
  <si>
    <t>00 1206500</t>
  </si>
  <si>
    <t>PRZEWÓD SSĄCY</t>
  </si>
  <si>
    <t>PRZEWÓD POWIETRZA</t>
  </si>
  <si>
    <t>KOLANKO 2</t>
  </si>
  <si>
    <t>KOLANKO 1</t>
  </si>
  <si>
    <t>ŁĄCZNIK ELASTYCZNY</t>
  </si>
  <si>
    <t>PRZEWÓD ZASIL. CHŁOD.</t>
  </si>
  <si>
    <t>PRZEWÓD CHŁOD. DOLNY</t>
  </si>
  <si>
    <t>PRZEWÓD CHŁOD. GÓRNY</t>
  </si>
  <si>
    <t>PRZEWÓD WODNY</t>
  </si>
  <si>
    <t>PRZEWÓD ZAWÓR SILNIKA</t>
  </si>
  <si>
    <t>PRZEWÓD WOD. ZASILAJĄCY</t>
  </si>
  <si>
    <t>PRZEWÓD PALIWOWY</t>
  </si>
  <si>
    <t>WIESZAK TŁUMIKA</t>
  </si>
  <si>
    <t>LINKA SPRZĘGŁA</t>
  </si>
  <si>
    <t>PIERŚCIEŃ USZCZELNIAJĄCY</t>
  </si>
  <si>
    <t>OSŁONA GUMOWA WEWNĘTRZNA</t>
  </si>
  <si>
    <t>OSŁONA GUMOWA ZEWNĘTRZNA</t>
  </si>
  <si>
    <t>PODUSZKA ZAW. SKRZ. ROZD. ZIEL.</t>
  </si>
  <si>
    <t>OSŁONA</t>
  </si>
  <si>
    <t>00 1805700</t>
  </si>
  <si>
    <t>KRZYŻAK</t>
  </si>
  <si>
    <t>PRZEGUB kpl.</t>
  </si>
  <si>
    <t>ZESTAW NAPRAWCZY</t>
  </si>
  <si>
    <t>WIĄZKA BLOKADY</t>
  </si>
  <si>
    <t>ZDERZAK GUMOWY</t>
  </si>
  <si>
    <t>RESOR GUMOWY</t>
  </si>
  <si>
    <t>AMORTYZATOR</t>
  </si>
  <si>
    <t>AMORTYZATOR TYŁ</t>
  </si>
  <si>
    <t>TULEJA (GM)38X14X116</t>
  </si>
  <si>
    <t>PRZEW. PRZELE.</t>
  </si>
  <si>
    <t>PRZEG. KULOWY (L)</t>
  </si>
  <si>
    <t>PRZEG. KULOWY ( R )</t>
  </si>
  <si>
    <t>TŁUMIK DRGAŃ</t>
  </si>
  <si>
    <t>HONKER</t>
  </si>
  <si>
    <t>ZACISK HAMULCA (L)</t>
  </si>
  <si>
    <t>ZACISK HAMULCA ( R )</t>
  </si>
  <si>
    <t>SZCZĘKA HAMULCA (L)</t>
  </si>
  <si>
    <t>SZCZĘKA HAMULCA ( R )</t>
  </si>
  <si>
    <t>CYLINDER HYDRAULICZNY</t>
  </si>
  <si>
    <t>SZCZĘKA HAMULCA Z REGULATOREM</t>
  </si>
  <si>
    <t>ZAWÓR ZWROTNY</t>
  </si>
  <si>
    <t>PRZEWÓD GUMOWY</t>
  </si>
  <si>
    <t>00 1899916</t>
  </si>
  <si>
    <t>PODUSZKA SILNIKA TYŁ</t>
  </si>
  <si>
    <t>TARCZA SPRZĘGŁA</t>
  </si>
  <si>
    <t>VALEO</t>
  </si>
  <si>
    <t>DOCISK SPRZĘGŁA</t>
  </si>
  <si>
    <t>PIERŚCIEŃ ZIMMERA 42X72X10</t>
  </si>
  <si>
    <t>PIERŚCIEŃ USZCZELNIAJĄCY 120501013E_</t>
  </si>
  <si>
    <t>120501013E_</t>
  </si>
  <si>
    <t>JELCZ 442.32</t>
  </si>
  <si>
    <t>ZESPÓŁ POMPOWANIA OPON</t>
  </si>
  <si>
    <t xml:space="preserve"> A88900318</t>
  </si>
  <si>
    <t>PIERŚCIEŃ ZIMMERA 85X110X12</t>
  </si>
  <si>
    <t>PIERŚCIEŃ O-RING POD SZP.KOŁA</t>
  </si>
  <si>
    <t>E75500845</t>
  </si>
  <si>
    <t xml:space="preserve">  ELEKTROMAGNETYCZNY ZAWÓR</t>
  </si>
  <si>
    <t xml:space="preserve"> ZAWÓR EPZ-24</t>
  </si>
  <si>
    <t>STAR 266M2</t>
  </si>
  <si>
    <t>PASEK WIELOROWKOWY DAYCO</t>
  </si>
  <si>
    <t>8PK1688HD</t>
  </si>
  <si>
    <t>TARCZA HAMULCA POMOCNICZEGO</t>
  </si>
  <si>
    <t>444.24.010</t>
  </si>
  <si>
    <t>TURBOSPRĘŻARKA</t>
  </si>
  <si>
    <t xml:space="preserve">Ilość </t>
  </si>
  <si>
    <r>
      <t>Przewód przelewowy wtryskiwaczy (</t>
    </r>
    <r>
      <rPr>
        <b/>
        <sz val="10"/>
        <color theme="1"/>
        <rFont val="Arial"/>
        <family val="2"/>
        <charset val="238"/>
      </rPr>
      <t>część OE</t>
    </r>
    <r>
      <rPr>
        <sz val="10"/>
        <color theme="1"/>
        <rFont val="Arial"/>
        <family val="2"/>
        <charset val="238"/>
      </rPr>
      <t>)</t>
    </r>
  </si>
  <si>
    <r>
      <t xml:space="preserve">Przewód przelewowy wtryskiwaczy </t>
    </r>
    <r>
      <rPr>
        <b/>
        <sz val="10"/>
        <color theme="1"/>
        <rFont val="Arial"/>
        <family val="2"/>
        <charset val="238"/>
      </rPr>
      <t>(część OE</t>
    </r>
    <r>
      <rPr>
        <sz val="10"/>
        <color theme="1"/>
        <rFont val="Arial"/>
        <family val="2"/>
        <charset val="238"/>
      </rPr>
      <t>)</t>
    </r>
  </si>
  <si>
    <r>
      <t>Przewód powrotny (</t>
    </r>
    <r>
      <rPr>
        <b/>
        <sz val="10"/>
        <rFont val="Arial"/>
        <family val="2"/>
        <charset val="238"/>
      </rPr>
      <t>część OE!</t>
    </r>
    <r>
      <rPr>
        <sz val="10"/>
        <rFont val="Arial"/>
        <family val="2"/>
        <charset val="238"/>
      </rPr>
      <t>)</t>
    </r>
  </si>
  <si>
    <r>
      <t>Przewód powrotny paliwa (</t>
    </r>
    <r>
      <rPr>
        <b/>
        <sz val="10"/>
        <color theme="1"/>
        <rFont val="Arial"/>
        <family val="2"/>
        <charset val="238"/>
      </rPr>
      <t>część OE!</t>
    </r>
    <r>
      <rPr>
        <sz val="10"/>
        <color theme="1"/>
        <rFont val="Arial"/>
        <family val="2"/>
        <charset val="238"/>
      </rPr>
      <t>)</t>
    </r>
  </si>
  <si>
    <t>Załącznik nr 1</t>
  </si>
  <si>
    <t>SZACOWANIE NA DOSTAWĘ</t>
  </si>
  <si>
    <t>CZĘŚCI ZAMIENNYCH DO POJAZDÓW KOŁOWYCH NA 2026 ROK</t>
  </si>
  <si>
    <t>Wartość</t>
  </si>
  <si>
    <t>Wartość brutto</t>
  </si>
  <si>
    <t>Cena jednostkowa</t>
  </si>
  <si>
    <t>JELCZ 662D35M27</t>
  </si>
  <si>
    <t>PIERŚCIEŃ OPOROWY USZCZEL.</t>
  </si>
  <si>
    <t>PIERŚCIEŃ USZCZEL. A35X50X50X10</t>
  </si>
  <si>
    <t>REFLEKTOR PRZEDNI LEWY</t>
  </si>
  <si>
    <t>REFLEKTOR PRZEDNI PRAWY</t>
  </si>
  <si>
    <t>WSZYSTKIE POJAZDY</t>
  </si>
  <si>
    <r>
      <t xml:space="preserve">Przewód gumowy </t>
    </r>
    <r>
      <rPr>
        <sz val="10"/>
        <color indexed="8"/>
        <rFont val="Arial"/>
        <family val="2"/>
        <charset val="238"/>
      </rPr>
      <t>Ø 6,3</t>
    </r>
  </si>
  <si>
    <r>
      <t xml:space="preserve">Przewód gumowy </t>
    </r>
    <r>
      <rPr>
        <sz val="10"/>
        <color indexed="8"/>
        <rFont val="Arial"/>
        <family val="2"/>
        <charset val="238"/>
      </rPr>
      <t>Ø 8</t>
    </r>
  </si>
  <si>
    <r>
      <t xml:space="preserve">Przewód gumowy </t>
    </r>
    <r>
      <rPr>
        <sz val="10"/>
        <color indexed="8"/>
        <rFont val="Arial"/>
        <family val="2"/>
        <charset val="238"/>
      </rPr>
      <t>Ø 10</t>
    </r>
  </si>
  <si>
    <r>
      <t xml:space="preserve">Przewód gumowy </t>
    </r>
    <r>
      <rPr>
        <sz val="10"/>
        <color indexed="8"/>
        <rFont val="Arial"/>
        <family val="2"/>
        <charset val="238"/>
      </rPr>
      <t>Ø 6</t>
    </r>
  </si>
  <si>
    <r>
      <t xml:space="preserve">Przewód gumowy </t>
    </r>
    <r>
      <rPr>
        <sz val="10"/>
        <color indexed="8"/>
        <rFont val="Arial"/>
        <family val="2"/>
        <charset val="238"/>
      </rPr>
      <t>Ø 12</t>
    </r>
  </si>
  <si>
    <t>Zmywacz wielozadaniowy</t>
  </si>
  <si>
    <t>Zmywacz do przepustnic</t>
  </si>
  <si>
    <t>Zmywacz do silników</t>
  </si>
  <si>
    <t>Płynny smar wielozadaniowy</t>
  </si>
  <si>
    <t>Szczeliwo do ukł. wydechowych</t>
  </si>
  <si>
    <t>Zmywacz warsztatowy</t>
  </si>
  <si>
    <t>Zmywacz w sprayu</t>
  </si>
  <si>
    <t>Lakier ochronny do styków</t>
  </si>
  <si>
    <t>Preparat do konektorów</t>
  </si>
  <si>
    <t>Zmywacz uniwersalny</t>
  </si>
  <si>
    <t>Miedź w sprayu</t>
  </si>
  <si>
    <t>Klej do uszczelek</t>
  </si>
  <si>
    <t>Klej</t>
  </si>
  <si>
    <t>Pianka czyszcząca</t>
  </si>
  <si>
    <t>Masa uszczelniająca</t>
  </si>
  <si>
    <t>Uszczelniacz</t>
  </si>
  <si>
    <t>Opaska zaciskowa</t>
  </si>
  <si>
    <t>Filtr osuszacza</t>
  </si>
  <si>
    <t>Preparat do płukania ukł. chłodzenia</t>
  </si>
  <si>
    <t>IVECO EUROCARGO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</si>
</sst>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2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4" fillId="0" borderId="0" applyBorder="0" applyProtection="0"/>
  </cellStyleXfs>
  <cellXfs count="78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3" fontId="2" fillId="2" borderId="3" xfId="4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2" fontId="7" fillId="2" borderId="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3" fontId="2" fillId="3" borderId="1" xfId="4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2" fontId="2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2" fontId="2" fillId="2" borderId="0" xfId="2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12" fontId="9" fillId="2" borderId="1" xfId="2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3" fontId="2" fillId="3" borderId="5" xfId="4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3" borderId="5" xfId="3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2" fontId="2" fillId="3" borderId="1" xfId="2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/>
    <xf numFmtId="4" fontId="6" fillId="2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textRotation="1" wrapText="1"/>
    </xf>
  </cellXfs>
  <cellStyles count="6">
    <cellStyle name="Excel Built-in Normal" xfId="5" xr:uid="{00000000-0005-0000-0000-000000000000}"/>
    <cellStyle name="Normalny" xfId="0" builtinId="0"/>
    <cellStyle name="Normalny 2" xfId="1" xr:uid="{00000000-0005-0000-0000-000002000000}"/>
    <cellStyle name="Normalny 2 2" xfId="2" xr:uid="{00000000-0005-0000-0000-000003000000}"/>
    <cellStyle name="Normalny 3" xfId="3" xr:uid="{00000000-0005-0000-0000-000004000000}"/>
    <cellStyle name="Normalny 3 2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8A155-BE81-4524-9B1B-2B9798AEBC66}">
  <sheetPr>
    <pageSetUpPr fitToPage="1"/>
  </sheetPr>
  <dimension ref="A1:K206"/>
  <sheetViews>
    <sheetView tabSelected="1" workbookViewId="0">
      <selection activeCell="A6" sqref="A6:A7"/>
    </sheetView>
  </sheetViews>
  <sheetFormatPr defaultRowHeight="14.4"/>
  <cols>
    <col min="1" max="1" width="5.44140625" style="62" customWidth="1"/>
    <col min="2" max="2" width="36.109375" style="62" customWidth="1"/>
    <col min="3" max="3" width="17.88671875" style="62" customWidth="1"/>
    <col min="4" max="4" width="17" style="62" customWidth="1"/>
    <col min="5" max="5" width="9.109375" style="62"/>
    <col min="6" max="6" width="7.44140625" style="62" customWidth="1"/>
    <col min="7" max="7" width="12.6640625" style="62" customWidth="1"/>
    <col min="8" max="11" width="9.109375" style="62"/>
  </cols>
  <sheetData>
    <row r="1" spans="1:11">
      <c r="H1" s="73" t="s">
        <v>517</v>
      </c>
      <c r="I1" s="73"/>
      <c r="J1" s="73"/>
      <c r="K1" s="73"/>
    </row>
    <row r="3" spans="1:11" ht="17.399999999999999">
      <c r="A3" s="74" t="s">
        <v>518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17.399999999999999">
      <c r="A4" s="74" t="s">
        <v>519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6" spans="1:11">
      <c r="A6" s="75" t="s">
        <v>52</v>
      </c>
      <c r="B6" s="75" t="s">
        <v>0</v>
      </c>
      <c r="C6" s="76" t="s">
        <v>1</v>
      </c>
      <c r="D6" s="75" t="s">
        <v>2</v>
      </c>
      <c r="E6" s="75" t="s">
        <v>3</v>
      </c>
      <c r="F6" s="77" t="s">
        <v>512</v>
      </c>
      <c r="G6" s="72" t="s">
        <v>522</v>
      </c>
      <c r="H6" s="72" t="s">
        <v>4</v>
      </c>
      <c r="I6" s="72" t="s">
        <v>5</v>
      </c>
      <c r="J6" s="72"/>
      <c r="K6" s="72" t="s">
        <v>521</v>
      </c>
    </row>
    <row r="7" spans="1:11">
      <c r="A7" s="75"/>
      <c r="B7" s="75"/>
      <c r="C7" s="76"/>
      <c r="D7" s="75"/>
      <c r="E7" s="75"/>
      <c r="F7" s="77"/>
      <c r="G7" s="72"/>
      <c r="H7" s="72"/>
      <c r="I7" s="65" t="s">
        <v>6</v>
      </c>
      <c r="J7" s="65" t="s">
        <v>520</v>
      </c>
      <c r="K7" s="72"/>
    </row>
    <row r="8" spans="1:11" s="63" customFormat="1" ht="25.05" customHeight="1">
      <c r="A8" s="26">
        <v>1</v>
      </c>
      <c r="B8" s="67" t="s">
        <v>480</v>
      </c>
      <c r="C8" s="2">
        <v>7790057008</v>
      </c>
      <c r="D8" s="27" t="s">
        <v>481</v>
      </c>
      <c r="E8" s="28" t="s">
        <v>303</v>
      </c>
      <c r="F8" s="12">
        <v>1</v>
      </c>
      <c r="G8" s="13"/>
      <c r="H8" s="14">
        <f t="shared" ref="H8:H71" si="0">G8*F8</f>
        <v>0</v>
      </c>
      <c r="I8" s="14">
        <v>0.23</v>
      </c>
      <c r="J8" s="14">
        <f t="shared" ref="J8:J71" si="1">H8*0.23</f>
        <v>0</v>
      </c>
      <c r="K8" s="14">
        <f t="shared" ref="K8:K71" si="2">H8+J8</f>
        <v>0</v>
      </c>
    </row>
    <row r="9" spans="1:11" s="63" customFormat="1" ht="25.05" customHeight="1">
      <c r="A9" s="26">
        <v>2</v>
      </c>
      <c r="B9" s="1" t="s">
        <v>482</v>
      </c>
      <c r="C9" s="2">
        <v>779056238</v>
      </c>
      <c r="D9" s="27" t="s">
        <v>481</v>
      </c>
      <c r="E9" s="28" t="s">
        <v>303</v>
      </c>
      <c r="F9" s="12">
        <v>1</v>
      </c>
      <c r="G9" s="13"/>
      <c r="H9" s="14">
        <f t="shared" si="0"/>
        <v>0</v>
      </c>
      <c r="I9" s="14">
        <v>0.23</v>
      </c>
      <c r="J9" s="14">
        <f t="shared" si="1"/>
        <v>0</v>
      </c>
      <c r="K9" s="14">
        <f t="shared" si="2"/>
        <v>0</v>
      </c>
    </row>
    <row r="10" spans="1:11" s="63" customFormat="1" ht="25.05" customHeight="1">
      <c r="A10" s="26">
        <v>3</v>
      </c>
      <c r="B10" s="67" t="s">
        <v>483</v>
      </c>
      <c r="C10" s="2">
        <v>779056239</v>
      </c>
      <c r="D10" s="27" t="s">
        <v>481</v>
      </c>
      <c r="E10" s="28" t="s">
        <v>303</v>
      </c>
      <c r="F10" s="12">
        <v>1</v>
      </c>
      <c r="G10" s="13"/>
      <c r="H10" s="14">
        <f t="shared" si="0"/>
        <v>0</v>
      </c>
      <c r="I10" s="14">
        <v>0.23</v>
      </c>
      <c r="J10" s="14">
        <f t="shared" si="1"/>
        <v>0</v>
      </c>
      <c r="K10" s="14">
        <f t="shared" si="2"/>
        <v>0</v>
      </c>
    </row>
    <row r="11" spans="1:11" s="63" customFormat="1" ht="25.05" customHeight="1">
      <c r="A11" s="26">
        <v>4</v>
      </c>
      <c r="B11" s="67" t="s">
        <v>426</v>
      </c>
      <c r="C11" s="2">
        <v>779057421</v>
      </c>
      <c r="D11" s="27" t="s">
        <v>481</v>
      </c>
      <c r="E11" s="28" t="s">
        <v>303</v>
      </c>
      <c r="F11" s="12">
        <v>1</v>
      </c>
      <c r="G11" s="13"/>
      <c r="H11" s="14">
        <f t="shared" si="0"/>
        <v>0</v>
      </c>
      <c r="I11" s="14">
        <v>0.23</v>
      </c>
      <c r="J11" s="14">
        <f t="shared" si="1"/>
        <v>0</v>
      </c>
      <c r="K11" s="14">
        <f t="shared" si="2"/>
        <v>0</v>
      </c>
    </row>
    <row r="12" spans="1:11" s="63" customFormat="1" ht="25.05" customHeight="1">
      <c r="A12" s="26">
        <v>5</v>
      </c>
      <c r="B12" s="67" t="s">
        <v>484</v>
      </c>
      <c r="C12" s="2">
        <v>773502021</v>
      </c>
      <c r="D12" s="27" t="s">
        <v>481</v>
      </c>
      <c r="E12" s="28" t="s">
        <v>303</v>
      </c>
      <c r="F12" s="12">
        <v>1</v>
      </c>
      <c r="G12" s="13"/>
      <c r="H12" s="14">
        <f t="shared" si="0"/>
        <v>0</v>
      </c>
      <c r="I12" s="14">
        <v>0.23</v>
      </c>
      <c r="J12" s="14">
        <f t="shared" si="1"/>
        <v>0</v>
      </c>
      <c r="K12" s="14">
        <f t="shared" si="2"/>
        <v>0</v>
      </c>
    </row>
    <row r="13" spans="1:11" s="63" customFormat="1" ht="25.05" customHeight="1">
      <c r="A13" s="26">
        <v>6</v>
      </c>
      <c r="B13" s="67" t="s">
        <v>485</v>
      </c>
      <c r="C13" s="2">
        <v>721205017</v>
      </c>
      <c r="D13" s="27" t="s">
        <v>481</v>
      </c>
      <c r="E13" s="28" t="s">
        <v>303</v>
      </c>
      <c r="F13" s="12">
        <v>1</v>
      </c>
      <c r="G13" s="13"/>
      <c r="H13" s="14">
        <f t="shared" si="0"/>
        <v>0</v>
      </c>
      <c r="I13" s="14">
        <v>0.23</v>
      </c>
      <c r="J13" s="14">
        <f t="shared" si="1"/>
        <v>0</v>
      </c>
      <c r="K13" s="14">
        <f t="shared" si="2"/>
        <v>0</v>
      </c>
    </row>
    <row r="14" spans="1:11" s="63" customFormat="1" ht="25.05" customHeight="1">
      <c r="A14" s="26">
        <v>7</v>
      </c>
      <c r="B14" s="67" t="s">
        <v>486</v>
      </c>
      <c r="C14" s="2">
        <v>721204986</v>
      </c>
      <c r="D14" s="27" t="s">
        <v>481</v>
      </c>
      <c r="E14" s="28" t="s">
        <v>303</v>
      </c>
      <c r="F14" s="12">
        <v>1</v>
      </c>
      <c r="G14" s="13"/>
      <c r="H14" s="14">
        <f t="shared" si="0"/>
        <v>0</v>
      </c>
      <c r="I14" s="14">
        <v>0.23</v>
      </c>
      <c r="J14" s="14">
        <f t="shared" si="1"/>
        <v>0</v>
      </c>
      <c r="K14" s="14">
        <f t="shared" si="2"/>
        <v>0</v>
      </c>
    </row>
    <row r="15" spans="1:11" s="63" customFormat="1" ht="25.05" customHeight="1">
      <c r="A15" s="26">
        <v>8</v>
      </c>
      <c r="B15" s="67" t="s">
        <v>487</v>
      </c>
      <c r="C15" s="2">
        <v>782015122</v>
      </c>
      <c r="D15" s="27" t="s">
        <v>481</v>
      </c>
      <c r="E15" s="28" t="s">
        <v>303</v>
      </c>
      <c r="F15" s="12">
        <v>1</v>
      </c>
      <c r="G15" s="13"/>
      <c r="H15" s="14">
        <f t="shared" si="0"/>
        <v>0</v>
      </c>
      <c r="I15" s="14">
        <v>0.23</v>
      </c>
      <c r="J15" s="14">
        <f t="shared" si="1"/>
        <v>0</v>
      </c>
      <c r="K15" s="14">
        <f t="shared" si="2"/>
        <v>0</v>
      </c>
    </row>
    <row r="16" spans="1:11" s="63" customFormat="1" ht="25.05" customHeight="1">
      <c r="A16" s="26">
        <v>9</v>
      </c>
      <c r="B16" s="67" t="s">
        <v>487</v>
      </c>
      <c r="C16" s="2">
        <v>782015123</v>
      </c>
      <c r="D16" s="27" t="s">
        <v>481</v>
      </c>
      <c r="E16" s="28" t="s">
        <v>303</v>
      </c>
      <c r="F16" s="12">
        <v>1</v>
      </c>
      <c r="G16" s="13"/>
      <c r="H16" s="14">
        <f t="shared" si="0"/>
        <v>0</v>
      </c>
      <c r="I16" s="14">
        <v>0.23</v>
      </c>
      <c r="J16" s="14">
        <f t="shared" si="1"/>
        <v>0</v>
      </c>
      <c r="K16" s="14">
        <f t="shared" si="2"/>
        <v>0</v>
      </c>
    </row>
    <row r="17" spans="1:11" s="63" customFormat="1" ht="25.05" customHeight="1">
      <c r="A17" s="26">
        <v>10</v>
      </c>
      <c r="B17" s="67" t="s">
        <v>435</v>
      </c>
      <c r="C17" s="29">
        <v>388888884000</v>
      </c>
      <c r="D17" s="27" t="s">
        <v>481</v>
      </c>
      <c r="E17" s="28" t="s">
        <v>303</v>
      </c>
      <c r="F17" s="12">
        <v>1</v>
      </c>
      <c r="G17" s="13"/>
      <c r="H17" s="14">
        <f t="shared" si="0"/>
        <v>0</v>
      </c>
      <c r="I17" s="14">
        <v>0.23</v>
      </c>
      <c r="J17" s="14">
        <f t="shared" si="1"/>
        <v>0</v>
      </c>
      <c r="K17" s="14">
        <f t="shared" si="2"/>
        <v>0</v>
      </c>
    </row>
    <row r="18" spans="1:11" s="63" customFormat="1" ht="25.05" customHeight="1">
      <c r="A18" s="26">
        <v>11</v>
      </c>
      <c r="B18" s="67" t="s">
        <v>438</v>
      </c>
      <c r="C18" s="29">
        <v>244601081300</v>
      </c>
      <c r="D18" s="27" t="s">
        <v>481</v>
      </c>
      <c r="E18" s="28" t="s">
        <v>303</v>
      </c>
      <c r="F18" s="12">
        <v>1</v>
      </c>
      <c r="G18" s="13"/>
      <c r="H18" s="14">
        <f t="shared" si="0"/>
        <v>0</v>
      </c>
      <c r="I18" s="14">
        <v>0.23</v>
      </c>
      <c r="J18" s="14">
        <f t="shared" si="1"/>
        <v>0</v>
      </c>
      <c r="K18" s="14">
        <f t="shared" si="2"/>
        <v>0</v>
      </c>
    </row>
    <row r="19" spans="1:11" s="63" customFormat="1" ht="25.05" customHeight="1">
      <c r="A19" s="26">
        <v>12</v>
      </c>
      <c r="B19" s="67" t="s">
        <v>488</v>
      </c>
      <c r="C19" s="29">
        <v>244601081000</v>
      </c>
      <c r="D19" s="27" t="s">
        <v>481</v>
      </c>
      <c r="E19" s="28" t="s">
        <v>303</v>
      </c>
      <c r="F19" s="12">
        <v>1</v>
      </c>
      <c r="G19" s="13"/>
      <c r="H19" s="14">
        <f t="shared" si="0"/>
        <v>0</v>
      </c>
      <c r="I19" s="14">
        <v>0.23</v>
      </c>
      <c r="J19" s="14">
        <f t="shared" si="1"/>
        <v>0</v>
      </c>
      <c r="K19" s="14">
        <f t="shared" si="2"/>
        <v>0</v>
      </c>
    </row>
    <row r="20" spans="1:11" s="63" customFormat="1" ht="25.05" customHeight="1">
      <c r="A20" s="26">
        <v>13</v>
      </c>
      <c r="B20" s="67" t="s">
        <v>489</v>
      </c>
      <c r="C20" s="29">
        <v>244601080500</v>
      </c>
      <c r="D20" s="27" t="s">
        <v>481</v>
      </c>
      <c r="E20" s="28" t="s">
        <v>303</v>
      </c>
      <c r="F20" s="12">
        <v>1</v>
      </c>
      <c r="G20" s="13"/>
      <c r="H20" s="14">
        <f t="shared" si="0"/>
        <v>0</v>
      </c>
      <c r="I20" s="14">
        <v>0.23</v>
      </c>
      <c r="J20" s="14">
        <f t="shared" si="1"/>
        <v>0</v>
      </c>
      <c r="K20" s="14">
        <f t="shared" si="2"/>
        <v>0</v>
      </c>
    </row>
    <row r="21" spans="1:11" s="63" customFormat="1" ht="25.05" customHeight="1">
      <c r="A21" s="26">
        <v>14</v>
      </c>
      <c r="B21" s="67" t="s">
        <v>489</v>
      </c>
      <c r="C21" s="2" t="s">
        <v>490</v>
      </c>
      <c r="D21" s="27" t="s">
        <v>481</v>
      </c>
      <c r="E21" s="28" t="s">
        <v>303</v>
      </c>
      <c r="F21" s="12">
        <v>1</v>
      </c>
      <c r="G21" s="13"/>
      <c r="H21" s="14">
        <f t="shared" si="0"/>
        <v>0</v>
      </c>
      <c r="I21" s="14">
        <v>0.23</v>
      </c>
      <c r="J21" s="14">
        <f t="shared" si="1"/>
        <v>0</v>
      </c>
      <c r="K21" s="14">
        <f t="shared" si="2"/>
        <v>0</v>
      </c>
    </row>
    <row r="22" spans="1:11" s="63" customFormat="1" ht="25.05" customHeight="1">
      <c r="A22" s="26">
        <v>15</v>
      </c>
      <c r="B22" s="67" t="s">
        <v>489</v>
      </c>
      <c r="C22" s="2">
        <v>701684204</v>
      </c>
      <c r="D22" s="27" t="s">
        <v>481</v>
      </c>
      <c r="E22" s="28" t="s">
        <v>303</v>
      </c>
      <c r="F22" s="12">
        <v>1</v>
      </c>
      <c r="G22" s="13"/>
      <c r="H22" s="14">
        <f t="shared" si="0"/>
        <v>0</v>
      </c>
      <c r="I22" s="14">
        <v>0.23</v>
      </c>
      <c r="J22" s="14">
        <f t="shared" si="1"/>
        <v>0</v>
      </c>
      <c r="K22" s="14">
        <f t="shared" si="2"/>
        <v>0</v>
      </c>
    </row>
    <row r="23" spans="1:11" s="63" customFormat="1" ht="25.05" customHeight="1">
      <c r="A23" s="26">
        <v>16</v>
      </c>
      <c r="B23" s="67" t="s">
        <v>491</v>
      </c>
      <c r="C23" s="2">
        <v>701684017</v>
      </c>
      <c r="D23" s="27" t="s">
        <v>481</v>
      </c>
      <c r="E23" s="28" t="s">
        <v>303</v>
      </c>
      <c r="F23" s="12">
        <v>1</v>
      </c>
      <c r="G23" s="13"/>
      <c r="H23" s="14">
        <f t="shared" si="0"/>
        <v>0</v>
      </c>
      <c r="I23" s="14">
        <v>0.23</v>
      </c>
      <c r="J23" s="14">
        <f t="shared" si="1"/>
        <v>0</v>
      </c>
      <c r="K23" s="14">
        <f t="shared" si="2"/>
        <v>0</v>
      </c>
    </row>
    <row r="24" spans="1:11" s="63" customFormat="1" ht="25.05" customHeight="1">
      <c r="A24" s="26">
        <v>17</v>
      </c>
      <c r="B24" s="67" t="s">
        <v>492</v>
      </c>
      <c r="C24" s="2" t="s">
        <v>493</v>
      </c>
      <c r="D24" s="27" t="s">
        <v>481</v>
      </c>
      <c r="E24" s="28" t="s">
        <v>303</v>
      </c>
      <c r="F24" s="12">
        <v>1</v>
      </c>
      <c r="G24" s="13"/>
      <c r="H24" s="14">
        <f t="shared" si="0"/>
        <v>0</v>
      </c>
      <c r="I24" s="14">
        <v>0.23</v>
      </c>
      <c r="J24" s="14">
        <f t="shared" si="1"/>
        <v>0</v>
      </c>
      <c r="K24" s="14">
        <f t="shared" si="2"/>
        <v>0</v>
      </c>
    </row>
    <row r="25" spans="1:11" s="63" customFormat="1" ht="25.05" customHeight="1">
      <c r="A25" s="26">
        <v>18</v>
      </c>
      <c r="B25" s="67" t="s">
        <v>494</v>
      </c>
      <c r="C25" s="66" t="s">
        <v>493</v>
      </c>
      <c r="D25" s="27" t="s">
        <v>481</v>
      </c>
      <c r="E25" s="28" t="s">
        <v>303</v>
      </c>
      <c r="F25" s="12">
        <v>1</v>
      </c>
      <c r="G25" s="13"/>
      <c r="H25" s="14">
        <f t="shared" si="0"/>
        <v>0</v>
      </c>
      <c r="I25" s="14">
        <v>0.23</v>
      </c>
      <c r="J25" s="14">
        <f t="shared" si="1"/>
        <v>0</v>
      </c>
      <c r="K25" s="14">
        <f t="shared" si="2"/>
        <v>0</v>
      </c>
    </row>
    <row r="26" spans="1:11" s="63" customFormat="1" ht="25.05" customHeight="1">
      <c r="A26" s="26">
        <v>19</v>
      </c>
      <c r="B26" s="1" t="s">
        <v>495</v>
      </c>
      <c r="C26" s="66"/>
      <c r="D26" s="27" t="s">
        <v>481</v>
      </c>
      <c r="E26" s="28" t="s">
        <v>303</v>
      </c>
      <c r="F26" s="12">
        <v>1</v>
      </c>
      <c r="G26" s="13"/>
      <c r="H26" s="14">
        <f t="shared" si="0"/>
        <v>0</v>
      </c>
      <c r="I26" s="14">
        <v>0.23</v>
      </c>
      <c r="J26" s="14">
        <f t="shared" si="1"/>
        <v>0</v>
      </c>
      <c r="K26" s="14">
        <f t="shared" si="2"/>
        <v>0</v>
      </c>
    </row>
    <row r="27" spans="1:11" s="63" customFormat="1" ht="25.05" customHeight="1">
      <c r="A27" s="26">
        <v>20</v>
      </c>
      <c r="B27" s="1" t="s">
        <v>501</v>
      </c>
      <c r="C27" s="66"/>
      <c r="D27" s="27" t="s">
        <v>481</v>
      </c>
      <c r="E27" s="28" t="s">
        <v>303</v>
      </c>
      <c r="F27" s="12">
        <v>1</v>
      </c>
      <c r="G27" s="13"/>
      <c r="H27" s="14">
        <f t="shared" si="0"/>
        <v>0</v>
      </c>
      <c r="I27" s="14">
        <v>0.23</v>
      </c>
      <c r="J27" s="14">
        <f t="shared" si="1"/>
        <v>0</v>
      </c>
      <c r="K27" s="14">
        <f t="shared" si="2"/>
        <v>0</v>
      </c>
    </row>
    <row r="28" spans="1:11" s="63" customFormat="1" ht="25.05" customHeight="1">
      <c r="A28" s="26">
        <v>21</v>
      </c>
      <c r="B28" s="30" t="s">
        <v>301</v>
      </c>
      <c r="C28" s="31">
        <v>779057005</v>
      </c>
      <c r="D28" s="27" t="s">
        <v>302</v>
      </c>
      <c r="E28" s="26" t="s">
        <v>303</v>
      </c>
      <c r="F28" s="12">
        <v>1</v>
      </c>
      <c r="G28" s="13"/>
      <c r="H28" s="14">
        <f t="shared" si="0"/>
        <v>0</v>
      </c>
      <c r="I28" s="14">
        <v>0.23</v>
      </c>
      <c r="J28" s="14">
        <f t="shared" si="1"/>
        <v>0</v>
      </c>
      <c r="K28" s="14">
        <f t="shared" si="2"/>
        <v>0</v>
      </c>
    </row>
    <row r="29" spans="1:11" s="63" customFormat="1" ht="25.05" customHeight="1">
      <c r="A29" s="26">
        <v>22</v>
      </c>
      <c r="B29" s="32" t="s">
        <v>318</v>
      </c>
      <c r="C29" s="33">
        <v>701683947</v>
      </c>
      <c r="D29" s="27" t="s">
        <v>302</v>
      </c>
      <c r="E29" s="28" t="s">
        <v>303</v>
      </c>
      <c r="F29" s="12">
        <v>1</v>
      </c>
      <c r="G29" s="13"/>
      <c r="H29" s="14">
        <f t="shared" si="0"/>
        <v>0</v>
      </c>
      <c r="I29" s="14">
        <v>0.23</v>
      </c>
      <c r="J29" s="14">
        <f t="shared" si="1"/>
        <v>0</v>
      </c>
      <c r="K29" s="14">
        <f t="shared" si="2"/>
        <v>0</v>
      </c>
    </row>
    <row r="30" spans="1:11" s="63" customFormat="1" ht="25.05" customHeight="1">
      <c r="A30" s="26">
        <v>23</v>
      </c>
      <c r="B30" s="32" t="s">
        <v>318</v>
      </c>
      <c r="C30" s="34">
        <v>335229260190</v>
      </c>
      <c r="D30" s="27" t="s">
        <v>302</v>
      </c>
      <c r="E30" s="28" t="s">
        <v>303</v>
      </c>
      <c r="F30" s="12">
        <v>1</v>
      </c>
      <c r="G30" s="13"/>
      <c r="H30" s="14">
        <f t="shared" si="0"/>
        <v>0</v>
      </c>
      <c r="I30" s="14">
        <v>0.23</v>
      </c>
      <c r="J30" s="14">
        <f t="shared" si="1"/>
        <v>0</v>
      </c>
      <c r="K30" s="14">
        <f t="shared" si="2"/>
        <v>0</v>
      </c>
    </row>
    <row r="31" spans="1:11" s="63" customFormat="1" ht="25.05" customHeight="1">
      <c r="A31" s="26">
        <v>24</v>
      </c>
      <c r="B31" s="32" t="s">
        <v>316</v>
      </c>
      <c r="C31" s="34">
        <v>355429160170</v>
      </c>
      <c r="D31" s="27" t="s">
        <v>302</v>
      </c>
      <c r="E31" s="28" t="s">
        <v>303</v>
      </c>
      <c r="F31" s="12">
        <v>1</v>
      </c>
      <c r="G31" s="13"/>
      <c r="H31" s="14">
        <f t="shared" si="0"/>
        <v>0</v>
      </c>
      <c r="I31" s="14">
        <v>0.23</v>
      </c>
      <c r="J31" s="14">
        <f t="shared" si="1"/>
        <v>0</v>
      </c>
      <c r="K31" s="14">
        <f t="shared" si="2"/>
        <v>0</v>
      </c>
    </row>
    <row r="32" spans="1:11" s="63" customFormat="1" ht="25.05" customHeight="1">
      <c r="A32" s="26">
        <v>25</v>
      </c>
      <c r="B32" s="32" t="s">
        <v>334</v>
      </c>
      <c r="C32" s="29">
        <v>388888886290</v>
      </c>
      <c r="D32" s="27" t="s">
        <v>302</v>
      </c>
      <c r="E32" s="28" t="s">
        <v>303</v>
      </c>
      <c r="F32" s="12">
        <v>1</v>
      </c>
      <c r="G32" s="13"/>
      <c r="H32" s="14">
        <f t="shared" si="0"/>
        <v>0</v>
      </c>
      <c r="I32" s="14">
        <v>0.23</v>
      </c>
      <c r="J32" s="14">
        <f t="shared" si="1"/>
        <v>0</v>
      </c>
      <c r="K32" s="14">
        <f t="shared" si="2"/>
        <v>0</v>
      </c>
    </row>
    <row r="33" spans="1:11" s="63" customFormat="1" ht="25.05" customHeight="1">
      <c r="A33" s="26">
        <v>26</v>
      </c>
      <c r="B33" s="32" t="s">
        <v>329</v>
      </c>
      <c r="C33" s="2">
        <v>779059133</v>
      </c>
      <c r="D33" s="27" t="s">
        <v>302</v>
      </c>
      <c r="E33" s="28" t="s">
        <v>303</v>
      </c>
      <c r="F33" s="12">
        <v>1</v>
      </c>
      <c r="G33" s="13"/>
      <c r="H33" s="14">
        <f t="shared" si="0"/>
        <v>0</v>
      </c>
      <c r="I33" s="14">
        <v>0.23</v>
      </c>
      <c r="J33" s="14">
        <f t="shared" si="1"/>
        <v>0</v>
      </c>
      <c r="K33" s="14">
        <f t="shared" si="2"/>
        <v>0</v>
      </c>
    </row>
    <row r="34" spans="1:11" s="63" customFormat="1" ht="25.05" customHeight="1">
      <c r="A34" s="26">
        <v>27</v>
      </c>
      <c r="B34" s="32" t="s">
        <v>324</v>
      </c>
      <c r="C34" s="29">
        <v>389999998310</v>
      </c>
      <c r="D34" s="27" t="s">
        <v>302</v>
      </c>
      <c r="E34" s="28" t="s">
        <v>303</v>
      </c>
      <c r="F34" s="12">
        <v>1</v>
      </c>
      <c r="G34" s="13"/>
      <c r="H34" s="14">
        <f t="shared" si="0"/>
        <v>0</v>
      </c>
      <c r="I34" s="14">
        <v>0.23</v>
      </c>
      <c r="J34" s="14">
        <f t="shared" si="1"/>
        <v>0</v>
      </c>
      <c r="K34" s="14">
        <f t="shared" si="2"/>
        <v>0</v>
      </c>
    </row>
    <row r="35" spans="1:11" s="63" customFormat="1" ht="25.05" customHeight="1">
      <c r="A35" s="26">
        <v>28</v>
      </c>
      <c r="B35" s="32" t="s">
        <v>319</v>
      </c>
      <c r="C35" s="2">
        <v>38888888845</v>
      </c>
      <c r="D35" s="27" t="s">
        <v>302</v>
      </c>
      <c r="E35" s="28" t="s">
        <v>303</v>
      </c>
      <c r="F35" s="12">
        <v>1</v>
      </c>
      <c r="G35" s="13"/>
      <c r="H35" s="14">
        <f t="shared" si="0"/>
        <v>0</v>
      </c>
      <c r="I35" s="14">
        <v>0.23</v>
      </c>
      <c r="J35" s="14">
        <f t="shared" si="1"/>
        <v>0</v>
      </c>
      <c r="K35" s="14">
        <f t="shared" si="2"/>
        <v>0</v>
      </c>
    </row>
    <row r="36" spans="1:11" s="63" customFormat="1" ht="25.05" customHeight="1">
      <c r="A36" s="26">
        <v>29</v>
      </c>
      <c r="B36" s="32" t="s">
        <v>335</v>
      </c>
      <c r="C36" s="2" t="s">
        <v>336</v>
      </c>
      <c r="D36" s="27" t="s">
        <v>302</v>
      </c>
      <c r="E36" s="28" t="s">
        <v>303</v>
      </c>
      <c r="F36" s="12">
        <v>1</v>
      </c>
      <c r="G36" s="13"/>
      <c r="H36" s="14">
        <f t="shared" si="0"/>
        <v>0</v>
      </c>
      <c r="I36" s="14">
        <v>0.23</v>
      </c>
      <c r="J36" s="14">
        <f t="shared" si="1"/>
        <v>0</v>
      </c>
      <c r="K36" s="14">
        <f t="shared" si="2"/>
        <v>0</v>
      </c>
    </row>
    <row r="37" spans="1:11" s="63" customFormat="1" ht="25.05" customHeight="1">
      <c r="A37" s="26">
        <v>30</v>
      </c>
      <c r="B37" s="32" t="s">
        <v>337</v>
      </c>
      <c r="C37" s="2" t="s">
        <v>338</v>
      </c>
      <c r="D37" s="27" t="s">
        <v>302</v>
      </c>
      <c r="E37" s="28" t="s">
        <v>303</v>
      </c>
      <c r="F37" s="12">
        <v>1</v>
      </c>
      <c r="G37" s="13"/>
      <c r="H37" s="14">
        <f t="shared" si="0"/>
        <v>0</v>
      </c>
      <c r="I37" s="14">
        <v>0.23</v>
      </c>
      <c r="J37" s="14">
        <f t="shared" si="1"/>
        <v>0</v>
      </c>
      <c r="K37" s="14">
        <f t="shared" si="2"/>
        <v>0</v>
      </c>
    </row>
    <row r="38" spans="1:11" s="63" customFormat="1" ht="25.05" customHeight="1">
      <c r="A38" s="26">
        <v>31</v>
      </c>
      <c r="B38" s="32" t="s">
        <v>339</v>
      </c>
      <c r="C38" s="2" t="s">
        <v>340</v>
      </c>
      <c r="D38" s="27" t="s">
        <v>302</v>
      </c>
      <c r="E38" s="28" t="s">
        <v>303</v>
      </c>
      <c r="F38" s="12">
        <v>1</v>
      </c>
      <c r="G38" s="13"/>
      <c r="H38" s="14">
        <f t="shared" si="0"/>
        <v>0</v>
      </c>
      <c r="I38" s="14">
        <v>0.23</v>
      </c>
      <c r="J38" s="14">
        <f t="shared" si="1"/>
        <v>0</v>
      </c>
      <c r="K38" s="14">
        <f t="shared" si="2"/>
        <v>0</v>
      </c>
    </row>
    <row r="39" spans="1:11" s="63" customFormat="1" ht="25.05" customHeight="1">
      <c r="A39" s="26">
        <v>32</v>
      </c>
      <c r="B39" s="32" t="s">
        <v>341</v>
      </c>
      <c r="C39" s="2">
        <v>7709056178</v>
      </c>
      <c r="D39" s="27" t="s">
        <v>302</v>
      </c>
      <c r="E39" s="28" t="s">
        <v>303</v>
      </c>
      <c r="F39" s="12">
        <v>1</v>
      </c>
      <c r="G39" s="13"/>
      <c r="H39" s="14">
        <f t="shared" si="0"/>
        <v>0</v>
      </c>
      <c r="I39" s="14">
        <v>0.23</v>
      </c>
      <c r="J39" s="14">
        <f t="shared" si="1"/>
        <v>0</v>
      </c>
      <c r="K39" s="14">
        <f t="shared" si="2"/>
        <v>0</v>
      </c>
    </row>
    <row r="40" spans="1:11" s="63" customFormat="1" ht="25.05" customHeight="1">
      <c r="A40" s="26">
        <v>33</v>
      </c>
      <c r="B40" s="32" t="s">
        <v>342</v>
      </c>
      <c r="C40" s="2" t="s">
        <v>343</v>
      </c>
      <c r="D40" s="27" t="s">
        <v>302</v>
      </c>
      <c r="E40" s="28" t="s">
        <v>303</v>
      </c>
      <c r="F40" s="12">
        <v>1</v>
      </c>
      <c r="G40" s="13"/>
      <c r="H40" s="14">
        <f t="shared" si="0"/>
        <v>0</v>
      </c>
      <c r="I40" s="14">
        <v>0.23</v>
      </c>
      <c r="J40" s="14">
        <f t="shared" si="1"/>
        <v>0</v>
      </c>
      <c r="K40" s="14">
        <f t="shared" si="2"/>
        <v>0</v>
      </c>
    </row>
    <row r="41" spans="1:11" s="63" customFormat="1" ht="25.05" customHeight="1">
      <c r="A41" s="26">
        <v>34</v>
      </c>
      <c r="B41" s="32" t="s">
        <v>344</v>
      </c>
      <c r="C41" s="2">
        <v>7709057839</v>
      </c>
      <c r="D41" s="27" t="s">
        <v>302</v>
      </c>
      <c r="E41" s="28" t="s">
        <v>303</v>
      </c>
      <c r="F41" s="12">
        <v>1</v>
      </c>
      <c r="G41" s="13"/>
      <c r="H41" s="14">
        <f t="shared" si="0"/>
        <v>0</v>
      </c>
      <c r="I41" s="14">
        <v>0.23</v>
      </c>
      <c r="J41" s="14">
        <f t="shared" si="1"/>
        <v>0</v>
      </c>
      <c r="K41" s="14">
        <f t="shared" si="2"/>
        <v>0</v>
      </c>
    </row>
    <row r="42" spans="1:11" s="63" customFormat="1" ht="25.05" customHeight="1">
      <c r="A42" s="26">
        <v>35</v>
      </c>
      <c r="B42" s="32" t="s">
        <v>345</v>
      </c>
      <c r="C42" s="2" t="s">
        <v>346</v>
      </c>
      <c r="D42" s="27" t="s">
        <v>302</v>
      </c>
      <c r="E42" s="28" t="s">
        <v>303</v>
      </c>
      <c r="F42" s="12">
        <v>1</v>
      </c>
      <c r="G42" s="13"/>
      <c r="H42" s="14">
        <f t="shared" si="0"/>
        <v>0</v>
      </c>
      <c r="I42" s="14">
        <v>0.23</v>
      </c>
      <c r="J42" s="14">
        <f t="shared" si="1"/>
        <v>0</v>
      </c>
      <c r="K42" s="14">
        <f t="shared" si="2"/>
        <v>0</v>
      </c>
    </row>
    <row r="43" spans="1:11" s="63" customFormat="1" ht="25.05" customHeight="1">
      <c r="A43" s="26">
        <v>36</v>
      </c>
      <c r="B43" s="32" t="s">
        <v>347</v>
      </c>
      <c r="C43" s="2" t="s">
        <v>348</v>
      </c>
      <c r="D43" s="27" t="s">
        <v>302</v>
      </c>
      <c r="E43" s="28" t="s">
        <v>303</v>
      </c>
      <c r="F43" s="12">
        <v>1</v>
      </c>
      <c r="G43" s="13"/>
      <c r="H43" s="14">
        <f t="shared" si="0"/>
        <v>0</v>
      </c>
      <c r="I43" s="14">
        <v>0.23</v>
      </c>
      <c r="J43" s="14">
        <f t="shared" si="1"/>
        <v>0</v>
      </c>
      <c r="K43" s="14">
        <f t="shared" si="2"/>
        <v>0</v>
      </c>
    </row>
    <row r="44" spans="1:11" s="63" customFormat="1" ht="25.05" customHeight="1">
      <c r="A44" s="26">
        <v>37</v>
      </c>
      <c r="B44" s="32" t="s">
        <v>349</v>
      </c>
      <c r="C44" s="2">
        <v>701553155</v>
      </c>
      <c r="D44" s="27" t="s">
        <v>302</v>
      </c>
      <c r="E44" s="28" t="s">
        <v>303</v>
      </c>
      <c r="F44" s="12">
        <v>1</v>
      </c>
      <c r="G44" s="13"/>
      <c r="H44" s="14">
        <f t="shared" si="0"/>
        <v>0</v>
      </c>
      <c r="I44" s="14">
        <v>0.23</v>
      </c>
      <c r="J44" s="14">
        <f t="shared" si="1"/>
        <v>0</v>
      </c>
      <c r="K44" s="14">
        <f t="shared" si="2"/>
        <v>0</v>
      </c>
    </row>
    <row r="45" spans="1:11" s="63" customFormat="1" ht="25.05" customHeight="1">
      <c r="A45" s="26">
        <v>38</v>
      </c>
      <c r="B45" s="32" t="s">
        <v>364</v>
      </c>
      <c r="C45" s="2">
        <v>782014710</v>
      </c>
      <c r="D45" s="27" t="s">
        <v>302</v>
      </c>
      <c r="E45" s="28" t="s">
        <v>303</v>
      </c>
      <c r="F45" s="12">
        <v>1</v>
      </c>
      <c r="G45" s="13"/>
      <c r="H45" s="14">
        <f t="shared" si="0"/>
        <v>0</v>
      </c>
      <c r="I45" s="14">
        <v>0.23</v>
      </c>
      <c r="J45" s="14">
        <f t="shared" si="1"/>
        <v>0</v>
      </c>
      <c r="K45" s="14">
        <f t="shared" si="2"/>
        <v>0</v>
      </c>
    </row>
    <row r="46" spans="1:11" s="63" customFormat="1" ht="25.05" customHeight="1">
      <c r="A46" s="26">
        <v>39</v>
      </c>
      <c r="B46" s="32" t="s">
        <v>365</v>
      </c>
      <c r="C46" s="2">
        <v>9330020</v>
      </c>
      <c r="D46" s="27" t="s">
        <v>302</v>
      </c>
      <c r="E46" s="28" t="s">
        <v>303</v>
      </c>
      <c r="F46" s="12">
        <v>1</v>
      </c>
      <c r="G46" s="13"/>
      <c r="H46" s="14">
        <f t="shared" si="0"/>
        <v>0</v>
      </c>
      <c r="I46" s="14">
        <v>0.23</v>
      </c>
      <c r="J46" s="14">
        <f t="shared" si="1"/>
        <v>0</v>
      </c>
      <c r="K46" s="14">
        <f t="shared" si="2"/>
        <v>0</v>
      </c>
    </row>
    <row r="47" spans="1:11" s="63" customFormat="1" ht="25.05" customHeight="1">
      <c r="A47" s="26">
        <v>40</v>
      </c>
      <c r="B47" s="32" t="s">
        <v>366</v>
      </c>
      <c r="C47" s="2">
        <v>782013756</v>
      </c>
      <c r="D47" s="27" t="s">
        <v>302</v>
      </c>
      <c r="E47" s="28" t="s">
        <v>303</v>
      </c>
      <c r="F47" s="12">
        <v>1</v>
      </c>
      <c r="G47" s="13"/>
      <c r="H47" s="14">
        <f t="shared" si="0"/>
        <v>0</v>
      </c>
      <c r="I47" s="14">
        <v>0.23</v>
      </c>
      <c r="J47" s="14">
        <f t="shared" si="1"/>
        <v>0</v>
      </c>
      <c r="K47" s="14">
        <f t="shared" si="2"/>
        <v>0</v>
      </c>
    </row>
    <row r="48" spans="1:11" s="63" customFormat="1" ht="25.05" customHeight="1">
      <c r="A48" s="26">
        <v>41</v>
      </c>
      <c r="B48" s="32" t="s">
        <v>367</v>
      </c>
      <c r="C48" s="2" t="s">
        <v>368</v>
      </c>
      <c r="D48" s="27" t="s">
        <v>302</v>
      </c>
      <c r="E48" s="28" t="s">
        <v>303</v>
      </c>
      <c r="F48" s="12">
        <v>1</v>
      </c>
      <c r="G48" s="13"/>
      <c r="H48" s="14">
        <f t="shared" si="0"/>
        <v>0</v>
      </c>
      <c r="I48" s="14">
        <v>0.23</v>
      </c>
      <c r="J48" s="14">
        <f t="shared" si="1"/>
        <v>0</v>
      </c>
      <c r="K48" s="14">
        <f t="shared" si="2"/>
        <v>0</v>
      </c>
    </row>
    <row r="49" spans="1:11" s="63" customFormat="1" ht="25.05" customHeight="1">
      <c r="A49" s="26">
        <v>42</v>
      </c>
      <c r="B49" s="32" t="s">
        <v>369</v>
      </c>
      <c r="C49" s="2" t="s">
        <v>370</v>
      </c>
      <c r="D49" s="27" t="s">
        <v>302</v>
      </c>
      <c r="E49" s="28" t="s">
        <v>303</v>
      </c>
      <c r="F49" s="12">
        <v>1</v>
      </c>
      <c r="G49" s="13"/>
      <c r="H49" s="14">
        <f t="shared" si="0"/>
        <v>0</v>
      </c>
      <c r="I49" s="14">
        <v>0.23</v>
      </c>
      <c r="J49" s="14">
        <f t="shared" si="1"/>
        <v>0</v>
      </c>
      <c r="K49" s="14">
        <f t="shared" si="2"/>
        <v>0</v>
      </c>
    </row>
    <row r="50" spans="1:11" s="63" customFormat="1" ht="25.05" customHeight="1">
      <c r="A50" s="26">
        <v>43</v>
      </c>
      <c r="B50" s="32" t="s">
        <v>371</v>
      </c>
      <c r="C50" s="2" t="s">
        <v>372</v>
      </c>
      <c r="D50" s="27" t="s">
        <v>302</v>
      </c>
      <c r="E50" s="28" t="s">
        <v>303</v>
      </c>
      <c r="F50" s="12">
        <v>1</v>
      </c>
      <c r="G50" s="13"/>
      <c r="H50" s="14">
        <f t="shared" si="0"/>
        <v>0</v>
      </c>
      <c r="I50" s="14">
        <v>0.23</v>
      </c>
      <c r="J50" s="14">
        <f t="shared" si="1"/>
        <v>0</v>
      </c>
      <c r="K50" s="14">
        <f t="shared" si="2"/>
        <v>0</v>
      </c>
    </row>
    <row r="51" spans="1:11" s="63" customFormat="1" ht="25.05" customHeight="1">
      <c r="A51" s="26">
        <v>44</v>
      </c>
      <c r="B51" s="32" t="s">
        <v>373</v>
      </c>
      <c r="C51" s="2">
        <v>20188311</v>
      </c>
      <c r="D51" s="27" t="s">
        <v>302</v>
      </c>
      <c r="E51" s="28" t="s">
        <v>303</v>
      </c>
      <c r="F51" s="12">
        <v>1</v>
      </c>
      <c r="G51" s="13"/>
      <c r="H51" s="14">
        <f t="shared" si="0"/>
        <v>0</v>
      </c>
      <c r="I51" s="14">
        <v>0.23</v>
      </c>
      <c r="J51" s="14">
        <f t="shared" si="1"/>
        <v>0</v>
      </c>
      <c r="K51" s="14">
        <f t="shared" si="2"/>
        <v>0</v>
      </c>
    </row>
    <row r="52" spans="1:11" s="63" customFormat="1" ht="25.05" customHeight="1">
      <c r="A52" s="26">
        <v>45</v>
      </c>
      <c r="B52" s="32" t="s">
        <v>400</v>
      </c>
      <c r="C52" s="2">
        <v>779059417</v>
      </c>
      <c r="D52" s="27" t="s">
        <v>302</v>
      </c>
      <c r="E52" s="28" t="s">
        <v>303</v>
      </c>
      <c r="F52" s="12">
        <v>1</v>
      </c>
      <c r="G52" s="13"/>
      <c r="H52" s="14">
        <f t="shared" si="0"/>
        <v>0</v>
      </c>
      <c r="I52" s="14">
        <v>0.23</v>
      </c>
      <c r="J52" s="14">
        <f t="shared" si="1"/>
        <v>0</v>
      </c>
      <c r="K52" s="14">
        <f t="shared" si="2"/>
        <v>0</v>
      </c>
    </row>
    <row r="53" spans="1:11" s="63" customFormat="1" ht="25.05" customHeight="1">
      <c r="A53" s="26">
        <v>46</v>
      </c>
      <c r="B53" s="67" t="s">
        <v>412</v>
      </c>
      <c r="C53" s="66">
        <v>779058900</v>
      </c>
      <c r="D53" s="27" t="s">
        <v>302</v>
      </c>
      <c r="E53" s="28" t="s">
        <v>303</v>
      </c>
      <c r="F53" s="12">
        <v>1</v>
      </c>
      <c r="G53" s="13"/>
      <c r="H53" s="14">
        <f t="shared" si="0"/>
        <v>0</v>
      </c>
      <c r="I53" s="14">
        <v>0.23</v>
      </c>
      <c r="J53" s="14">
        <f t="shared" si="1"/>
        <v>0</v>
      </c>
      <c r="K53" s="14">
        <f t="shared" si="2"/>
        <v>0</v>
      </c>
    </row>
    <row r="54" spans="1:11" s="63" customFormat="1" ht="25.05" customHeight="1">
      <c r="A54" s="26">
        <v>47</v>
      </c>
      <c r="B54" s="1" t="s">
        <v>413</v>
      </c>
      <c r="C54" s="66" t="s">
        <v>414</v>
      </c>
      <c r="D54" s="27" t="s">
        <v>302</v>
      </c>
      <c r="E54" s="28" t="s">
        <v>303</v>
      </c>
      <c r="F54" s="12">
        <v>1</v>
      </c>
      <c r="G54" s="13"/>
      <c r="H54" s="14">
        <f t="shared" si="0"/>
        <v>0</v>
      </c>
      <c r="I54" s="14">
        <v>0.23</v>
      </c>
      <c r="J54" s="14">
        <f t="shared" si="1"/>
        <v>0</v>
      </c>
      <c r="K54" s="14">
        <f t="shared" si="2"/>
        <v>0</v>
      </c>
    </row>
    <row r="55" spans="1:11" s="63" customFormat="1" ht="25.05" customHeight="1">
      <c r="A55" s="26">
        <v>48</v>
      </c>
      <c r="B55" s="67" t="s">
        <v>422</v>
      </c>
      <c r="C55" s="2" t="s">
        <v>423</v>
      </c>
      <c r="D55" s="27" t="s">
        <v>302</v>
      </c>
      <c r="E55" s="28" t="s">
        <v>303</v>
      </c>
      <c r="F55" s="12">
        <v>1</v>
      </c>
      <c r="G55" s="13"/>
      <c r="H55" s="14">
        <f t="shared" si="0"/>
        <v>0</v>
      </c>
      <c r="I55" s="14">
        <v>0.23</v>
      </c>
      <c r="J55" s="14">
        <f t="shared" si="1"/>
        <v>0</v>
      </c>
      <c r="K55" s="14">
        <f t="shared" si="2"/>
        <v>0</v>
      </c>
    </row>
    <row r="56" spans="1:11" s="63" customFormat="1" ht="25.05" customHeight="1">
      <c r="A56" s="26">
        <v>49</v>
      </c>
      <c r="B56" s="67" t="s">
        <v>424</v>
      </c>
      <c r="C56" s="2" t="s">
        <v>425</v>
      </c>
      <c r="D56" s="27" t="s">
        <v>302</v>
      </c>
      <c r="E56" s="28" t="s">
        <v>303</v>
      </c>
      <c r="F56" s="12">
        <v>1</v>
      </c>
      <c r="G56" s="13"/>
      <c r="H56" s="14">
        <f t="shared" si="0"/>
        <v>0</v>
      </c>
      <c r="I56" s="14">
        <v>0.23</v>
      </c>
      <c r="J56" s="14">
        <f t="shared" si="1"/>
        <v>0</v>
      </c>
      <c r="K56" s="14">
        <f t="shared" si="2"/>
        <v>0</v>
      </c>
    </row>
    <row r="57" spans="1:11" s="63" customFormat="1" ht="25.05" customHeight="1">
      <c r="A57" s="26">
        <v>50</v>
      </c>
      <c r="B57" s="67" t="s">
        <v>426</v>
      </c>
      <c r="C57" s="2" t="s">
        <v>427</v>
      </c>
      <c r="D57" s="27" t="s">
        <v>302</v>
      </c>
      <c r="E57" s="28" t="s">
        <v>303</v>
      </c>
      <c r="F57" s="12">
        <v>1</v>
      </c>
      <c r="G57" s="13"/>
      <c r="H57" s="14">
        <f t="shared" si="0"/>
        <v>0</v>
      </c>
      <c r="I57" s="14">
        <v>0.23</v>
      </c>
      <c r="J57" s="14">
        <f t="shared" si="1"/>
        <v>0</v>
      </c>
      <c r="K57" s="14">
        <f t="shared" si="2"/>
        <v>0</v>
      </c>
    </row>
    <row r="58" spans="1:11" s="63" customFormat="1" ht="25.05" customHeight="1">
      <c r="A58" s="26">
        <v>51</v>
      </c>
      <c r="B58" s="67" t="s">
        <v>428</v>
      </c>
      <c r="C58" s="2">
        <v>331601180</v>
      </c>
      <c r="D58" s="27" t="s">
        <v>302</v>
      </c>
      <c r="E58" s="28" t="s">
        <v>303</v>
      </c>
      <c r="F58" s="12">
        <v>1</v>
      </c>
      <c r="G58" s="13"/>
      <c r="H58" s="14">
        <f t="shared" si="0"/>
        <v>0</v>
      </c>
      <c r="I58" s="14">
        <v>0.23</v>
      </c>
      <c r="J58" s="14">
        <f t="shared" si="1"/>
        <v>0</v>
      </c>
      <c r="K58" s="14">
        <f t="shared" si="2"/>
        <v>0</v>
      </c>
    </row>
    <row r="59" spans="1:11" s="63" customFormat="1" ht="25.05" customHeight="1">
      <c r="A59" s="26">
        <v>52</v>
      </c>
      <c r="B59" s="67" t="s">
        <v>429</v>
      </c>
      <c r="C59" s="2">
        <v>223195500</v>
      </c>
      <c r="D59" s="27" t="s">
        <v>302</v>
      </c>
      <c r="E59" s="28" t="s">
        <v>303</v>
      </c>
      <c r="F59" s="12">
        <v>1</v>
      </c>
      <c r="G59" s="13"/>
      <c r="H59" s="14">
        <f t="shared" si="0"/>
        <v>0</v>
      </c>
      <c r="I59" s="14">
        <v>0.23</v>
      </c>
      <c r="J59" s="14">
        <f t="shared" si="1"/>
        <v>0</v>
      </c>
      <c r="K59" s="14">
        <f t="shared" si="2"/>
        <v>0</v>
      </c>
    </row>
    <row r="60" spans="1:11" s="63" customFormat="1" ht="25.05" customHeight="1">
      <c r="A60" s="26">
        <v>53</v>
      </c>
      <c r="B60" s="67" t="s">
        <v>430</v>
      </c>
      <c r="C60" s="2">
        <v>223195400</v>
      </c>
      <c r="D60" s="27" t="s">
        <v>302</v>
      </c>
      <c r="E60" s="28" t="s">
        <v>303</v>
      </c>
      <c r="F60" s="12">
        <v>1</v>
      </c>
      <c r="G60" s="13"/>
      <c r="H60" s="14">
        <f t="shared" si="0"/>
        <v>0</v>
      </c>
      <c r="I60" s="14">
        <v>0.23</v>
      </c>
      <c r="J60" s="14">
        <f t="shared" si="1"/>
        <v>0</v>
      </c>
      <c r="K60" s="14">
        <f t="shared" si="2"/>
        <v>0</v>
      </c>
    </row>
    <row r="61" spans="1:11" s="63" customFormat="1" ht="25.05" customHeight="1">
      <c r="A61" s="26">
        <v>54</v>
      </c>
      <c r="B61" s="67" t="s">
        <v>431</v>
      </c>
      <c r="C61" s="2">
        <v>701553154</v>
      </c>
      <c r="D61" s="27" t="s">
        <v>302</v>
      </c>
      <c r="E61" s="28" t="s">
        <v>303</v>
      </c>
      <c r="F61" s="12">
        <v>1</v>
      </c>
      <c r="G61" s="13"/>
      <c r="H61" s="14">
        <f t="shared" si="0"/>
        <v>0</v>
      </c>
      <c r="I61" s="14">
        <v>0.23</v>
      </c>
      <c r="J61" s="14">
        <f t="shared" si="1"/>
        <v>0</v>
      </c>
      <c r="K61" s="14">
        <f t="shared" si="2"/>
        <v>0</v>
      </c>
    </row>
    <row r="62" spans="1:11" s="63" customFormat="1" ht="25.05" customHeight="1">
      <c r="A62" s="26">
        <v>55</v>
      </c>
      <c r="B62" s="1" t="s">
        <v>432</v>
      </c>
      <c r="C62" s="66">
        <v>779057053</v>
      </c>
      <c r="D62" s="27" t="s">
        <v>302</v>
      </c>
      <c r="E62" s="28" t="s">
        <v>303</v>
      </c>
      <c r="F62" s="12">
        <v>1</v>
      </c>
      <c r="G62" s="13"/>
      <c r="H62" s="14">
        <f t="shared" si="0"/>
        <v>0</v>
      </c>
      <c r="I62" s="14">
        <v>0.23</v>
      </c>
      <c r="J62" s="14">
        <f t="shared" si="1"/>
        <v>0</v>
      </c>
      <c r="K62" s="14">
        <f t="shared" si="2"/>
        <v>0</v>
      </c>
    </row>
    <row r="63" spans="1:11" s="63" customFormat="1" ht="25.05" customHeight="1">
      <c r="A63" s="26">
        <v>56</v>
      </c>
      <c r="B63" s="1" t="s">
        <v>433</v>
      </c>
      <c r="C63" s="2">
        <v>2231975200</v>
      </c>
      <c r="D63" s="27" t="s">
        <v>302</v>
      </c>
      <c r="E63" s="28" t="s">
        <v>303</v>
      </c>
      <c r="F63" s="12">
        <v>1</v>
      </c>
      <c r="G63" s="13"/>
      <c r="H63" s="14">
        <f t="shared" si="0"/>
        <v>0</v>
      </c>
      <c r="I63" s="14">
        <v>0.23</v>
      </c>
      <c r="J63" s="14">
        <f t="shared" si="1"/>
        <v>0</v>
      </c>
      <c r="K63" s="14">
        <f t="shared" si="2"/>
        <v>0</v>
      </c>
    </row>
    <row r="64" spans="1:11" s="63" customFormat="1" ht="25.05" customHeight="1">
      <c r="A64" s="26">
        <v>57</v>
      </c>
      <c r="B64" s="67" t="s">
        <v>434</v>
      </c>
      <c r="C64" s="2">
        <v>701683522</v>
      </c>
      <c r="D64" s="27" t="s">
        <v>302</v>
      </c>
      <c r="E64" s="28" t="s">
        <v>303</v>
      </c>
      <c r="F64" s="12">
        <v>1</v>
      </c>
      <c r="G64" s="13"/>
      <c r="H64" s="14">
        <f t="shared" si="0"/>
        <v>0</v>
      </c>
      <c r="I64" s="14">
        <v>0.23</v>
      </c>
      <c r="J64" s="14">
        <f t="shared" si="1"/>
        <v>0</v>
      </c>
      <c r="K64" s="14">
        <f t="shared" si="2"/>
        <v>0</v>
      </c>
    </row>
    <row r="65" spans="1:11" s="63" customFormat="1" ht="25.05" customHeight="1">
      <c r="A65" s="26">
        <v>58</v>
      </c>
      <c r="B65" s="67" t="s">
        <v>435</v>
      </c>
      <c r="C65" s="2" t="s">
        <v>436</v>
      </c>
      <c r="D65" s="27" t="s">
        <v>302</v>
      </c>
      <c r="E65" s="28" t="s">
        <v>303</v>
      </c>
      <c r="F65" s="12">
        <v>1</v>
      </c>
      <c r="G65" s="13"/>
      <c r="H65" s="14">
        <f t="shared" si="0"/>
        <v>0</v>
      </c>
      <c r="I65" s="14">
        <v>0.23</v>
      </c>
      <c r="J65" s="14">
        <f t="shared" si="1"/>
        <v>0</v>
      </c>
      <c r="K65" s="14">
        <f t="shared" si="2"/>
        <v>0</v>
      </c>
    </row>
    <row r="66" spans="1:11" s="63" customFormat="1" ht="25.05" customHeight="1">
      <c r="A66" s="26">
        <v>59</v>
      </c>
      <c r="B66" s="67" t="s">
        <v>437</v>
      </c>
      <c r="C66" s="2">
        <v>701684255</v>
      </c>
      <c r="D66" s="27" t="s">
        <v>302</v>
      </c>
      <c r="E66" s="28" t="s">
        <v>303</v>
      </c>
      <c r="F66" s="12">
        <v>1</v>
      </c>
      <c r="G66" s="13"/>
      <c r="H66" s="14">
        <f t="shared" si="0"/>
        <v>0</v>
      </c>
      <c r="I66" s="14">
        <v>0.23</v>
      </c>
      <c r="J66" s="14">
        <f t="shared" si="1"/>
        <v>0</v>
      </c>
      <c r="K66" s="14">
        <f t="shared" si="2"/>
        <v>0</v>
      </c>
    </row>
    <row r="67" spans="1:11" s="63" customFormat="1" ht="25.05" customHeight="1">
      <c r="A67" s="26">
        <v>60</v>
      </c>
      <c r="B67" s="67" t="s">
        <v>438</v>
      </c>
      <c r="C67" s="2">
        <v>701684257</v>
      </c>
      <c r="D67" s="27" t="s">
        <v>302</v>
      </c>
      <c r="E67" s="28" t="s">
        <v>303</v>
      </c>
      <c r="F67" s="12">
        <v>1</v>
      </c>
      <c r="G67" s="13"/>
      <c r="H67" s="14">
        <f t="shared" si="0"/>
        <v>0</v>
      </c>
      <c r="I67" s="14">
        <v>0.23</v>
      </c>
      <c r="J67" s="14">
        <f t="shared" si="1"/>
        <v>0</v>
      </c>
      <c r="K67" s="14">
        <f t="shared" si="2"/>
        <v>0</v>
      </c>
    </row>
    <row r="68" spans="1:11" s="63" customFormat="1" ht="25.05" customHeight="1">
      <c r="A68" s="26">
        <v>61</v>
      </c>
      <c r="B68" s="67" t="s">
        <v>439</v>
      </c>
      <c r="C68" s="29">
        <v>388888885520</v>
      </c>
      <c r="D68" s="27" t="s">
        <v>302</v>
      </c>
      <c r="E68" s="28" t="s">
        <v>303</v>
      </c>
      <c r="F68" s="12">
        <v>1</v>
      </c>
      <c r="G68" s="13"/>
      <c r="H68" s="14">
        <f t="shared" si="0"/>
        <v>0</v>
      </c>
      <c r="I68" s="14">
        <v>0.23</v>
      </c>
      <c r="J68" s="14">
        <f t="shared" si="1"/>
        <v>0</v>
      </c>
      <c r="K68" s="14">
        <f t="shared" si="2"/>
        <v>0</v>
      </c>
    </row>
    <row r="69" spans="1:11" s="63" customFormat="1" ht="25.05" customHeight="1">
      <c r="A69" s="26">
        <v>62</v>
      </c>
      <c r="B69" s="67" t="s">
        <v>440</v>
      </c>
      <c r="C69" s="2">
        <v>191035036</v>
      </c>
      <c r="D69" s="27" t="s">
        <v>302</v>
      </c>
      <c r="E69" s="28" t="s">
        <v>303</v>
      </c>
      <c r="F69" s="12">
        <v>1</v>
      </c>
      <c r="G69" s="13"/>
      <c r="H69" s="14">
        <f t="shared" si="0"/>
        <v>0</v>
      </c>
      <c r="I69" s="14">
        <v>0.23</v>
      </c>
      <c r="J69" s="14">
        <f t="shared" si="1"/>
        <v>0</v>
      </c>
      <c r="K69" s="14">
        <f t="shared" si="2"/>
        <v>0</v>
      </c>
    </row>
    <row r="70" spans="1:11" s="63" customFormat="1" ht="25.05" customHeight="1">
      <c r="A70" s="26">
        <v>63</v>
      </c>
      <c r="B70" s="67" t="s">
        <v>441</v>
      </c>
      <c r="C70" s="29">
        <v>350410011030</v>
      </c>
      <c r="D70" s="27" t="s">
        <v>302</v>
      </c>
      <c r="E70" s="28" t="s">
        <v>303</v>
      </c>
      <c r="F70" s="12">
        <v>1</v>
      </c>
      <c r="G70" s="13"/>
      <c r="H70" s="14">
        <f t="shared" si="0"/>
        <v>0</v>
      </c>
      <c r="I70" s="14">
        <v>0.23</v>
      </c>
      <c r="J70" s="14">
        <f t="shared" si="1"/>
        <v>0</v>
      </c>
      <c r="K70" s="14">
        <f t="shared" si="2"/>
        <v>0</v>
      </c>
    </row>
    <row r="71" spans="1:11" s="63" customFormat="1" ht="25.05" customHeight="1">
      <c r="A71" s="26">
        <v>64</v>
      </c>
      <c r="B71" s="67" t="s">
        <v>435</v>
      </c>
      <c r="C71" s="2" t="s">
        <v>442</v>
      </c>
      <c r="D71" s="27" t="s">
        <v>302</v>
      </c>
      <c r="E71" s="28" t="s">
        <v>303</v>
      </c>
      <c r="F71" s="12">
        <v>1</v>
      </c>
      <c r="G71" s="13"/>
      <c r="H71" s="14">
        <f t="shared" si="0"/>
        <v>0</v>
      </c>
      <c r="I71" s="14">
        <v>0.23</v>
      </c>
      <c r="J71" s="14">
        <f t="shared" si="1"/>
        <v>0</v>
      </c>
      <c r="K71" s="14">
        <f t="shared" si="2"/>
        <v>0</v>
      </c>
    </row>
    <row r="72" spans="1:11" s="63" customFormat="1" ht="25.05" customHeight="1">
      <c r="A72" s="26">
        <v>65</v>
      </c>
      <c r="B72" s="67" t="s">
        <v>443</v>
      </c>
      <c r="C72" s="2">
        <v>793444276</v>
      </c>
      <c r="D72" s="27" t="s">
        <v>302</v>
      </c>
      <c r="E72" s="28" t="s">
        <v>303</v>
      </c>
      <c r="F72" s="12">
        <v>1</v>
      </c>
      <c r="G72" s="13"/>
      <c r="H72" s="14">
        <f t="shared" ref="H72:H115" si="3">G72*F72</f>
        <v>0</v>
      </c>
      <c r="I72" s="14">
        <v>0.23</v>
      </c>
      <c r="J72" s="14">
        <f t="shared" ref="J72:J115" si="4">H72*0.23</f>
        <v>0</v>
      </c>
      <c r="K72" s="14">
        <f t="shared" ref="K72:K115" si="5">H72+J72</f>
        <v>0</v>
      </c>
    </row>
    <row r="73" spans="1:11" s="63" customFormat="1" ht="25.05" customHeight="1">
      <c r="A73" s="26">
        <v>66</v>
      </c>
      <c r="B73" s="67" t="s">
        <v>443</v>
      </c>
      <c r="C73" s="2">
        <v>701553159</v>
      </c>
      <c r="D73" s="27" t="s">
        <v>302</v>
      </c>
      <c r="E73" s="28" t="s">
        <v>303</v>
      </c>
      <c r="F73" s="12">
        <v>1</v>
      </c>
      <c r="G73" s="13"/>
      <c r="H73" s="14">
        <f t="shared" si="3"/>
        <v>0</v>
      </c>
      <c r="I73" s="14">
        <v>0.23</v>
      </c>
      <c r="J73" s="14">
        <f t="shared" si="4"/>
        <v>0</v>
      </c>
      <c r="K73" s="14">
        <f t="shared" si="5"/>
        <v>0</v>
      </c>
    </row>
    <row r="74" spans="1:11" s="63" customFormat="1" ht="25.05" customHeight="1">
      <c r="A74" s="26">
        <v>67</v>
      </c>
      <c r="B74" s="67" t="s">
        <v>312</v>
      </c>
      <c r="C74" s="2">
        <v>701683391</v>
      </c>
      <c r="D74" s="27" t="s">
        <v>302</v>
      </c>
      <c r="E74" s="28" t="s">
        <v>303</v>
      </c>
      <c r="F74" s="12">
        <v>1</v>
      </c>
      <c r="G74" s="13"/>
      <c r="H74" s="14">
        <f t="shared" si="3"/>
        <v>0</v>
      </c>
      <c r="I74" s="14">
        <v>0.23</v>
      </c>
      <c r="J74" s="14">
        <f t="shared" si="4"/>
        <v>0</v>
      </c>
      <c r="K74" s="14">
        <f t="shared" si="5"/>
        <v>0</v>
      </c>
    </row>
    <row r="75" spans="1:11" s="63" customFormat="1" ht="25.05" customHeight="1">
      <c r="A75" s="26">
        <v>68</v>
      </c>
      <c r="B75" s="67" t="s">
        <v>312</v>
      </c>
      <c r="C75" s="2">
        <v>84948496</v>
      </c>
      <c r="D75" s="27" t="s">
        <v>302</v>
      </c>
      <c r="E75" s="28" t="s">
        <v>303</v>
      </c>
      <c r="F75" s="12">
        <v>1</v>
      </c>
      <c r="G75" s="13"/>
      <c r="H75" s="14">
        <f t="shared" si="3"/>
        <v>0</v>
      </c>
      <c r="I75" s="14">
        <v>0.23</v>
      </c>
      <c r="J75" s="14">
        <f t="shared" si="4"/>
        <v>0</v>
      </c>
      <c r="K75" s="14">
        <f t="shared" si="5"/>
        <v>0</v>
      </c>
    </row>
    <row r="76" spans="1:11" s="63" customFormat="1" ht="25.05" customHeight="1">
      <c r="A76" s="26">
        <v>69</v>
      </c>
      <c r="B76" s="67" t="s">
        <v>444</v>
      </c>
      <c r="C76" s="2" t="s">
        <v>445</v>
      </c>
      <c r="D76" s="27" t="s">
        <v>302</v>
      </c>
      <c r="E76" s="28" t="s">
        <v>303</v>
      </c>
      <c r="F76" s="12">
        <v>1</v>
      </c>
      <c r="G76" s="13"/>
      <c r="H76" s="14">
        <f t="shared" si="3"/>
        <v>0</v>
      </c>
      <c r="I76" s="14">
        <v>0.23</v>
      </c>
      <c r="J76" s="14">
        <f t="shared" si="4"/>
        <v>0</v>
      </c>
      <c r="K76" s="14">
        <f t="shared" si="5"/>
        <v>0</v>
      </c>
    </row>
    <row r="77" spans="1:11" s="63" customFormat="1" ht="25.05" customHeight="1">
      <c r="A77" s="26">
        <v>70</v>
      </c>
      <c r="B77" s="67" t="s">
        <v>446</v>
      </c>
      <c r="C77" s="2" t="s">
        <v>447</v>
      </c>
      <c r="D77" s="27" t="s">
        <v>302</v>
      </c>
      <c r="E77" s="28" t="s">
        <v>303</v>
      </c>
      <c r="F77" s="12">
        <v>1</v>
      </c>
      <c r="G77" s="13"/>
      <c r="H77" s="14">
        <f t="shared" si="3"/>
        <v>0</v>
      </c>
      <c r="I77" s="14">
        <v>0.23</v>
      </c>
      <c r="J77" s="14">
        <f t="shared" si="4"/>
        <v>0</v>
      </c>
      <c r="K77" s="14">
        <f t="shared" si="5"/>
        <v>0</v>
      </c>
    </row>
    <row r="78" spans="1:11" s="63" customFormat="1" ht="25.05" customHeight="1">
      <c r="A78" s="26">
        <v>71</v>
      </c>
      <c r="B78" s="67" t="s">
        <v>448</v>
      </c>
      <c r="C78" s="29">
        <v>244254002700</v>
      </c>
      <c r="D78" s="27" t="s">
        <v>302</v>
      </c>
      <c r="E78" s="28" t="s">
        <v>303</v>
      </c>
      <c r="F78" s="12">
        <v>1</v>
      </c>
      <c r="G78" s="13"/>
      <c r="H78" s="14">
        <f t="shared" si="3"/>
        <v>0</v>
      </c>
      <c r="I78" s="14">
        <v>0.23</v>
      </c>
      <c r="J78" s="14">
        <f t="shared" si="4"/>
        <v>0</v>
      </c>
      <c r="K78" s="14">
        <f t="shared" si="5"/>
        <v>0</v>
      </c>
    </row>
    <row r="79" spans="1:11" s="63" customFormat="1" ht="25.05" customHeight="1">
      <c r="A79" s="26">
        <v>72</v>
      </c>
      <c r="B79" s="67" t="s">
        <v>449</v>
      </c>
      <c r="C79" s="29">
        <v>335411301020</v>
      </c>
      <c r="D79" s="27" t="s">
        <v>302</v>
      </c>
      <c r="E79" s="28" t="s">
        <v>303</v>
      </c>
      <c r="F79" s="12">
        <v>1</v>
      </c>
      <c r="G79" s="13"/>
      <c r="H79" s="14">
        <f t="shared" si="3"/>
        <v>0</v>
      </c>
      <c r="I79" s="14">
        <v>0.23</v>
      </c>
      <c r="J79" s="14">
        <f t="shared" si="4"/>
        <v>0</v>
      </c>
      <c r="K79" s="14">
        <f t="shared" si="5"/>
        <v>0</v>
      </c>
    </row>
    <row r="80" spans="1:11" s="63" customFormat="1" ht="25.05" customHeight="1">
      <c r="A80" s="26">
        <v>73</v>
      </c>
      <c r="B80" s="67" t="s">
        <v>450</v>
      </c>
      <c r="C80" s="29">
        <v>335411301050</v>
      </c>
      <c r="D80" s="27" t="s">
        <v>302</v>
      </c>
      <c r="E80" s="28" t="s">
        <v>303</v>
      </c>
      <c r="F80" s="12">
        <v>1</v>
      </c>
      <c r="G80" s="13"/>
      <c r="H80" s="14">
        <f t="shared" si="3"/>
        <v>0</v>
      </c>
      <c r="I80" s="14">
        <v>0.23</v>
      </c>
      <c r="J80" s="14">
        <f t="shared" si="4"/>
        <v>0</v>
      </c>
      <c r="K80" s="14">
        <f t="shared" si="5"/>
        <v>0</v>
      </c>
    </row>
    <row r="81" spans="1:11" s="63" customFormat="1" ht="25.05" customHeight="1">
      <c r="A81" s="26">
        <v>74</v>
      </c>
      <c r="B81" s="67" t="s">
        <v>451</v>
      </c>
      <c r="C81" s="29">
        <v>335411301040</v>
      </c>
      <c r="D81" s="27" t="s">
        <v>302</v>
      </c>
      <c r="E81" s="28" t="s">
        <v>303</v>
      </c>
      <c r="F81" s="12">
        <v>1</v>
      </c>
      <c r="G81" s="13"/>
      <c r="H81" s="14">
        <f t="shared" si="3"/>
        <v>0</v>
      </c>
      <c r="I81" s="14">
        <v>0.23</v>
      </c>
      <c r="J81" s="14">
        <f t="shared" si="4"/>
        <v>0</v>
      </c>
      <c r="K81" s="14">
        <f t="shared" si="5"/>
        <v>0</v>
      </c>
    </row>
    <row r="82" spans="1:11" s="63" customFormat="1" ht="25.05" customHeight="1">
      <c r="A82" s="26">
        <v>75</v>
      </c>
      <c r="B82" s="67" t="s">
        <v>452</v>
      </c>
      <c r="C82" s="2">
        <v>701683760</v>
      </c>
      <c r="D82" s="27" t="s">
        <v>302</v>
      </c>
      <c r="E82" s="28" t="s">
        <v>303</v>
      </c>
      <c r="F82" s="12">
        <v>1</v>
      </c>
      <c r="G82" s="13"/>
      <c r="H82" s="14">
        <f t="shared" si="3"/>
        <v>0</v>
      </c>
      <c r="I82" s="14">
        <v>0.23</v>
      </c>
      <c r="J82" s="14">
        <f t="shared" si="4"/>
        <v>0</v>
      </c>
      <c r="K82" s="14">
        <f t="shared" si="5"/>
        <v>0</v>
      </c>
    </row>
    <row r="83" spans="1:11" s="63" customFormat="1" ht="25.05" customHeight="1">
      <c r="A83" s="26">
        <v>76</v>
      </c>
      <c r="B83" s="67" t="s">
        <v>453</v>
      </c>
      <c r="C83" s="2">
        <v>171311027</v>
      </c>
      <c r="D83" s="27" t="s">
        <v>302</v>
      </c>
      <c r="E83" s="28" t="s">
        <v>303</v>
      </c>
      <c r="F83" s="12">
        <v>1</v>
      </c>
      <c r="G83" s="13"/>
      <c r="H83" s="14">
        <f t="shared" si="3"/>
        <v>0</v>
      </c>
      <c r="I83" s="14">
        <v>0.23</v>
      </c>
      <c r="J83" s="14">
        <f t="shared" si="4"/>
        <v>0</v>
      </c>
      <c r="K83" s="14">
        <f t="shared" si="5"/>
        <v>0</v>
      </c>
    </row>
    <row r="84" spans="1:11" s="63" customFormat="1" ht="25.05" customHeight="1">
      <c r="A84" s="26">
        <v>77</v>
      </c>
      <c r="B84" s="67" t="s">
        <v>454</v>
      </c>
      <c r="C84" s="29">
        <v>350413030200</v>
      </c>
      <c r="D84" s="27" t="s">
        <v>302</v>
      </c>
      <c r="E84" s="28" t="s">
        <v>303</v>
      </c>
      <c r="F84" s="12">
        <v>1</v>
      </c>
      <c r="G84" s="13"/>
      <c r="H84" s="14">
        <f t="shared" si="3"/>
        <v>0</v>
      </c>
      <c r="I84" s="14">
        <v>0.23</v>
      </c>
      <c r="J84" s="14">
        <f t="shared" si="4"/>
        <v>0</v>
      </c>
      <c r="K84" s="14">
        <f t="shared" si="5"/>
        <v>0</v>
      </c>
    </row>
    <row r="85" spans="1:11" s="63" customFormat="1" ht="25.05" customHeight="1">
      <c r="A85" s="26">
        <v>78</v>
      </c>
      <c r="B85" s="67" t="s">
        <v>455</v>
      </c>
      <c r="C85" s="29">
        <v>350413030100</v>
      </c>
      <c r="D85" s="27" t="s">
        <v>302</v>
      </c>
      <c r="E85" s="28" t="s">
        <v>303</v>
      </c>
      <c r="F85" s="12">
        <v>1</v>
      </c>
      <c r="G85" s="13"/>
      <c r="H85" s="14">
        <f t="shared" si="3"/>
        <v>0</v>
      </c>
      <c r="I85" s="14">
        <v>0.23</v>
      </c>
      <c r="J85" s="14">
        <f t="shared" si="4"/>
        <v>0</v>
      </c>
      <c r="K85" s="14">
        <f t="shared" si="5"/>
        <v>0</v>
      </c>
    </row>
    <row r="86" spans="1:11" s="63" customFormat="1" ht="25.05" customHeight="1">
      <c r="A86" s="26">
        <v>79</v>
      </c>
      <c r="B86" s="67" t="s">
        <v>456</v>
      </c>
      <c r="C86" s="29">
        <v>244257393000</v>
      </c>
      <c r="D86" s="27" t="s">
        <v>302</v>
      </c>
      <c r="E86" s="28" t="s">
        <v>303</v>
      </c>
      <c r="F86" s="12">
        <v>1</v>
      </c>
      <c r="G86" s="13"/>
      <c r="H86" s="14">
        <f t="shared" si="3"/>
        <v>0</v>
      </c>
      <c r="I86" s="14">
        <v>0.23</v>
      </c>
      <c r="J86" s="14">
        <f t="shared" si="4"/>
        <v>0</v>
      </c>
      <c r="K86" s="14">
        <f t="shared" si="5"/>
        <v>0</v>
      </c>
    </row>
    <row r="87" spans="1:11" s="63" customFormat="1" ht="25.05" customHeight="1">
      <c r="A87" s="26">
        <v>80</v>
      </c>
      <c r="B87" s="67" t="s">
        <v>457</v>
      </c>
      <c r="C87" s="29">
        <v>244254213500</v>
      </c>
      <c r="D87" s="27" t="s">
        <v>302</v>
      </c>
      <c r="E87" s="28" t="s">
        <v>303</v>
      </c>
      <c r="F87" s="12">
        <v>1</v>
      </c>
      <c r="G87" s="13"/>
      <c r="H87" s="14">
        <f t="shared" si="3"/>
        <v>0</v>
      </c>
      <c r="I87" s="14">
        <v>0.23</v>
      </c>
      <c r="J87" s="14">
        <f t="shared" si="4"/>
        <v>0</v>
      </c>
      <c r="K87" s="14">
        <f t="shared" si="5"/>
        <v>0</v>
      </c>
    </row>
    <row r="88" spans="1:11" s="63" customFormat="1" ht="25.05" customHeight="1">
      <c r="A88" s="26">
        <v>81</v>
      </c>
      <c r="B88" s="67" t="s">
        <v>458</v>
      </c>
      <c r="C88" s="2">
        <v>701684224</v>
      </c>
      <c r="D88" s="27" t="s">
        <v>302</v>
      </c>
      <c r="E88" s="28" t="s">
        <v>303</v>
      </c>
      <c r="F88" s="12">
        <v>1</v>
      </c>
      <c r="G88" s="13"/>
      <c r="H88" s="14">
        <f t="shared" si="3"/>
        <v>0</v>
      </c>
      <c r="I88" s="14">
        <v>0.23</v>
      </c>
      <c r="J88" s="14">
        <f t="shared" si="4"/>
        <v>0</v>
      </c>
      <c r="K88" s="14">
        <f t="shared" si="5"/>
        <v>0</v>
      </c>
    </row>
    <row r="89" spans="1:11" s="63" customFormat="1" ht="25.05" customHeight="1">
      <c r="A89" s="26">
        <v>82</v>
      </c>
      <c r="B89" s="67" t="s">
        <v>459</v>
      </c>
      <c r="C89" s="29">
        <v>244521219000</v>
      </c>
      <c r="D89" s="27" t="s">
        <v>302</v>
      </c>
      <c r="E89" s="28" t="s">
        <v>303</v>
      </c>
      <c r="F89" s="12">
        <v>1</v>
      </c>
      <c r="G89" s="13"/>
      <c r="H89" s="14">
        <f t="shared" si="3"/>
        <v>0</v>
      </c>
      <c r="I89" s="14">
        <v>0.23</v>
      </c>
      <c r="J89" s="14">
        <f t="shared" si="4"/>
        <v>0</v>
      </c>
      <c r="K89" s="14">
        <f t="shared" si="5"/>
        <v>0</v>
      </c>
    </row>
    <row r="90" spans="1:11" s="63" customFormat="1" ht="25.05" customHeight="1">
      <c r="A90" s="26">
        <v>83</v>
      </c>
      <c r="B90" s="67" t="s">
        <v>460</v>
      </c>
      <c r="C90" s="2">
        <v>701683802</v>
      </c>
      <c r="D90" s="27" t="s">
        <v>302</v>
      </c>
      <c r="E90" s="28" t="s">
        <v>303</v>
      </c>
      <c r="F90" s="12">
        <v>1</v>
      </c>
      <c r="G90" s="13"/>
      <c r="H90" s="14">
        <f t="shared" si="3"/>
        <v>0</v>
      </c>
      <c r="I90" s="14">
        <v>0.23</v>
      </c>
      <c r="J90" s="14">
        <f t="shared" si="4"/>
        <v>0</v>
      </c>
      <c r="K90" s="14">
        <f t="shared" si="5"/>
        <v>0</v>
      </c>
    </row>
    <row r="91" spans="1:11" s="63" customFormat="1" ht="25.05" customHeight="1">
      <c r="A91" s="26">
        <v>84</v>
      </c>
      <c r="B91" s="67" t="s">
        <v>461</v>
      </c>
      <c r="C91" s="2">
        <v>779057268</v>
      </c>
      <c r="D91" s="27" t="s">
        <v>302</v>
      </c>
      <c r="E91" s="28" t="s">
        <v>303</v>
      </c>
      <c r="F91" s="12">
        <v>1</v>
      </c>
      <c r="G91" s="13"/>
      <c r="H91" s="14">
        <f t="shared" si="3"/>
        <v>0</v>
      </c>
      <c r="I91" s="14">
        <v>0.23</v>
      </c>
      <c r="J91" s="14">
        <f t="shared" si="4"/>
        <v>0</v>
      </c>
      <c r="K91" s="14">
        <f t="shared" si="5"/>
        <v>0</v>
      </c>
    </row>
    <row r="92" spans="1:11" s="63" customFormat="1" ht="25.05" customHeight="1">
      <c r="A92" s="26">
        <v>85</v>
      </c>
      <c r="B92" s="67" t="s">
        <v>438</v>
      </c>
      <c r="C92" s="2">
        <v>24421602030</v>
      </c>
      <c r="D92" s="27" t="s">
        <v>302</v>
      </c>
      <c r="E92" s="28" t="s">
        <v>303</v>
      </c>
      <c r="F92" s="12">
        <v>1</v>
      </c>
      <c r="G92" s="13"/>
      <c r="H92" s="14">
        <f t="shared" si="3"/>
        <v>0</v>
      </c>
      <c r="I92" s="14">
        <v>0.23</v>
      </c>
      <c r="J92" s="14">
        <f t="shared" si="4"/>
        <v>0</v>
      </c>
      <c r="K92" s="14">
        <f t="shared" si="5"/>
        <v>0</v>
      </c>
    </row>
    <row r="93" spans="1:11" s="63" customFormat="1" ht="25.05" customHeight="1">
      <c r="A93" s="26">
        <v>86</v>
      </c>
      <c r="B93" s="67" t="s">
        <v>462</v>
      </c>
      <c r="C93" s="2">
        <v>101068452</v>
      </c>
      <c r="D93" s="27" t="s">
        <v>302</v>
      </c>
      <c r="E93" s="28" t="s">
        <v>303</v>
      </c>
      <c r="F93" s="12">
        <v>1</v>
      </c>
      <c r="G93" s="13"/>
      <c r="H93" s="14">
        <f t="shared" si="3"/>
        <v>0</v>
      </c>
      <c r="I93" s="14">
        <v>0.23</v>
      </c>
      <c r="J93" s="14">
        <f t="shared" si="4"/>
        <v>0</v>
      </c>
      <c r="K93" s="14">
        <f t="shared" si="5"/>
        <v>0</v>
      </c>
    </row>
    <row r="94" spans="1:11" s="63" customFormat="1" ht="25.05" customHeight="1">
      <c r="A94" s="26">
        <v>87</v>
      </c>
      <c r="B94" s="67" t="s">
        <v>463</v>
      </c>
      <c r="C94" s="2">
        <v>779057350</v>
      </c>
      <c r="D94" s="27" t="s">
        <v>302</v>
      </c>
      <c r="E94" s="28" t="s">
        <v>303</v>
      </c>
      <c r="F94" s="12">
        <v>1</v>
      </c>
      <c r="G94" s="13"/>
      <c r="H94" s="14">
        <f t="shared" si="3"/>
        <v>0</v>
      </c>
      <c r="I94" s="14">
        <v>0.23</v>
      </c>
      <c r="J94" s="14">
        <f t="shared" si="4"/>
        <v>0</v>
      </c>
      <c r="K94" s="14">
        <f t="shared" si="5"/>
        <v>0</v>
      </c>
    </row>
    <row r="95" spans="1:11" s="63" customFormat="1" ht="25.05" customHeight="1">
      <c r="A95" s="26">
        <v>88</v>
      </c>
      <c r="B95" s="67" t="s">
        <v>464</v>
      </c>
      <c r="C95" s="2">
        <v>7790573551</v>
      </c>
      <c r="D95" s="27" t="s">
        <v>302</v>
      </c>
      <c r="E95" s="28" t="s">
        <v>303</v>
      </c>
      <c r="F95" s="12">
        <v>1</v>
      </c>
      <c r="G95" s="13"/>
      <c r="H95" s="14">
        <f t="shared" si="3"/>
        <v>0</v>
      </c>
      <c r="I95" s="14">
        <v>0.23</v>
      </c>
      <c r="J95" s="14">
        <f t="shared" si="4"/>
        <v>0</v>
      </c>
      <c r="K95" s="14">
        <f t="shared" si="5"/>
        <v>0</v>
      </c>
    </row>
    <row r="96" spans="1:11" s="63" customFormat="1" ht="25.05" customHeight="1">
      <c r="A96" s="26">
        <v>89</v>
      </c>
      <c r="B96" s="67" t="s">
        <v>465</v>
      </c>
      <c r="C96" s="2">
        <v>701683921</v>
      </c>
      <c r="D96" s="27" t="s">
        <v>302</v>
      </c>
      <c r="E96" s="28" t="s">
        <v>303</v>
      </c>
      <c r="F96" s="12">
        <v>1</v>
      </c>
      <c r="G96" s="13"/>
      <c r="H96" s="14">
        <f t="shared" si="3"/>
        <v>0</v>
      </c>
      <c r="I96" s="14">
        <v>0.23</v>
      </c>
      <c r="J96" s="14">
        <f t="shared" si="4"/>
        <v>0</v>
      </c>
      <c r="K96" s="14">
        <f t="shared" si="5"/>
        <v>0</v>
      </c>
    </row>
    <row r="97" spans="1:11" s="63" customFormat="1" ht="25.05" customHeight="1">
      <c r="A97" s="26">
        <v>90</v>
      </c>
      <c r="B97" s="67" t="s">
        <v>462</v>
      </c>
      <c r="C97" s="29">
        <v>244521801000</v>
      </c>
      <c r="D97" s="27" t="s">
        <v>302</v>
      </c>
      <c r="E97" s="28" t="s">
        <v>303</v>
      </c>
      <c r="F97" s="12">
        <v>1</v>
      </c>
      <c r="G97" s="13"/>
      <c r="H97" s="14">
        <f t="shared" si="3"/>
        <v>0</v>
      </c>
      <c r="I97" s="14">
        <v>0.23</v>
      </c>
      <c r="J97" s="14">
        <f t="shared" si="4"/>
        <v>0</v>
      </c>
      <c r="K97" s="14">
        <f t="shared" si="5"/>
        <v>0</v>
      </c>
    </row>
    <row r="98" spans="1:11" s="63" customFormat="1" ht="25.05" customHeight="1">
      <c r="A98" s="26">
        <v>91</v>
      </c>
      <c r="B98" s="67" t="s">
        <v>466</v>
      </c>
      <c r="C98" s="2" t="s">
        <v>467</v>
      </c>
      <c r="D98" s="27" t="s">
        <v>302</v>
      </c>
      <c r="E98" s="28" t="s">
        <v>303</v>
      </c>
      <c r="F98" s="12">
        <v>1</v>
      </c>
      <c r="G98" s="13"/>
      <c r="H98" s="14">
        <f t="shared" si="3"/>
        <v>0</v>
      </c>
      <c r="I98" s="14">
        <v>0.23</v>
      </c>
      <c r="J98" s="14">
        <f t="shared" si="4"/>
        <v>0</v>
      </c>
      <c r="K98" s="14">
        <f t="shared" si="5"/>
        <v>0</v>
      </c>
    </row>
    <row r="99" spans="1:11" s="63" customFormat="1" ht="25.05" customHeight="1">
      <c r="A99" s="26">
        <v>92</v>
      </c>
      <c r="B99" s="67" t="s">
        <v>466</v>
      </c>
      <c r="C99" s="2">
        <v>701683949</v>
      </c>
      <c r="D99" s="27" t="s">
        <v>302</v>
      </c>
      <c r="E99" s="28" t="s">
        <v>303</v>
      </c>
      <c r="F99" s="12">
        <v>1</v>
      </c>
      <c r="G99" s="13"/>
      <c r="H99" s="14">
        <f t="shared" si="3"/>
        <v>0</v>
      </c>
      <c r="I99" s="14">
        <v>0.23</v>
      </c>
      <c r="J99" s="14">
        <f t="shared" si="4"/>
        <v>0</v>
      </c>
      <c r="K99" s="14">
        <f t="shared" si="5"/>
        <v>0</v>
      </c>
    </row>
    <row r="100" spans="1:11" s="63" customFormat="1" ht="25.05" customHeight="1">
      <c r="A100" s="26">
        <v>93</v>
      </c>
      <c r="B100" s="67" t="s">
        <v>468</v>
      </c>
      <c r="C100" s="2">
        <v>779057005</v>
      </c>
      <c r="D100" s="27" t="s">
        <v>302</v>
      </c>
      <c r="E100" s="28" t="s">
        <v>303</v>
      </c>
      <c r="F100" s="12">
        <v>1</v>
      </c>
      <c r="G100" s="13"/>
      <c r="H100" s="14">
        <f t="shared" si="3"/>
        <v>0</v>
      </c>
      <c r="I100" s="14">
        <v>0.23</v>
      </c>
      <c r="J100" s="14">
        <f t="shared" si="4"/>
        <v>0</v>
      </c>
      <c r="K100" s="14">
        <f t="shared" si="5"/>
        <v>0</v>
      </c>
    </row>
    <row r="101" spans="1:11" s="63" customFormat="1" ht="25.05" customHeight="1">
      <c r="A101" s="26">
        <v>94</v>
      </c>
      <c r="B101" s="67" t="s">
        <v>524</v>
      </c>
      <c r="C101" s="2">
        <v>772402083</v>
      </c>
      <c r="D101" s="27" t="s">
        <v>302</v>
      </c>
      <c r="E101" s="28" t="s">
        <v>303</v>
      </c>
      <c r="F101" s="12">
        <v>1</v>
      </c>
      <c r="G101" s="13"/>
      <c r="H101" s="14">
        <f t="shared" si="3"/>
        <v>0</v>
      </c>
      <c r="I101" s="14">
        <v>0.23</v>
      </c>
      <c r="J101" s="14">
        <f t="shared" si="4"/>
        <v>0</v>
      </c>
      <c r="K101" s="14">
        <f t="shared" si="5"/>
        <v>0</v>
      </c>
    </row>
    <row r="102" spans="1:11" s="63" customFormat="1" ht="25.05" customHeight="1">
      <c r="A102" s="26">
        <v>95</v>
      </c>
      <c r="B102" s="1" t="s">
        <v>525</v>
      </c>
      <c r="C102" s="2">
        <v>701683953</v>
      </c>
      <c r="D102" s="27" t="s">
        <v>302</v>
      </c>
      <c r="E102" s="28" t="s">
        <v>303</v>
      </c>
      <c r="F102" s="12">
        <v>1</v>
      </c>
      <c r="G102" s="13"/>
      <c r="H102" s="14">
        <f t="shared" si="3"/>
        <v>0</v>
      </c>
      <c r="I102" s="14">
        <v>0.23</v>
      </c>
      <c r="J102" s="14">
        <f t="shared" si="4"/>
        <v>0</v>
      </c>
      <c r="K102" s="14">
        <f t="shared" si="5"/>
        <v>0</v>
      </c>
    </row>
    <row r="103" spans="1:11" s="63" customFormat="1" ht="25.05" customHeight="1">
      <c r="A103" s="26">
        <v>96</v>
      </c>
      <c r="B103" s="67" t="s">
        <v>469</v>
      </c>
      <c r="C103" s="2">
        <v>7790057881</v>
      </c>
      <c r="D103" s="27" t="s">
        <v>302</v>
      </c>
      <c r="E103" s="28" t="s">
        <v>303</v>
      </c>
      <c r="F103" s="12">
        <v>1</v>
      </c>
      <c r="G103" s="13"/>
      <c r="H103" s="14">
        <f t="shared" si="3"/>
        <v>0</v>
      </c>
      <c r="I103" s="14">
        <v>0.23</v>
      </c>
      <c r="J103" s="14">
        <f t="shared" si="4"/>
        <v>0</v>
      </c>
      <c r="K103" s="14">
        <f t="shared" si="5"/>
        <v>0</v>
      </c>
    </row>
    <row r="104" spans="1:11" s="63" customFormat="1" ht="25.05" customHeight="1">
      <c r="A104" s="26">
        <v>97</v>
      </c>
      <c r="B104" s="67" t="s">
        <v>470</v>
      </c>
      <c r="C104" s="29">
        <v>350424030600</v>
      </c>
      <c r="D104" s="27" t="s">
        <v>302</v>
      </c>
      <c r="E104" s="28" t="s">
        <v>303</v>
      </c>
      <c r="F104" s="12">
        <v>1</v>
      </c>
      <c r="G104" s="13"/>
      <c r="H104" s="14">
        <f t="shared" si="3"/>
        <v>0</v>
      </c>
      <c r="I104" s="14">
        <v>0.23</v>
      </c>
      <c r="J104" s="14">
        <f t="shared" si="4"/>
        <v>0</v>
      </c>
      <c r="K104" s="14">
        <f t="shared" si="5"/>
        <v>0</v>
      </c>
    </row>
    <row r="105" spans="1:11" s="63" customFormat="1" ht="25.05" customHeight="1">
      <c r="A105" s="26">
        <v>98</v>
      </c>
      <c r="B105" s="67" t="s">
        <v>471</v>
      </c>
      <c r="C105" s="2">
        <v>250925700</v>
      </c>
      <c r="D105" s="27" t="s">
        <v>302</v>
      </c>
      <c r="E105" s="28" t="s">
        <v>303</v>
      </c>
      <c r="F105" s="12">
        <v>1</v>
      </c>
      <c r="G105" s="13"/>
      <c r="H105" s="14">
        <f t="shared" si="3"/>
        <v>0</v>
      </c>
      <c r="I105" s="14">
        <v>0.23</v>
      </c>
      <c r="J105" s="14">
        <f t="shared" si="4"/>
        <v>0</v>
      </c>
      <c r="K105" s="14">
        <f t="shared" si="5"/>
        <v>0</v>
      </c>
    </row>
    <row r="106" spans="1:11" s="63" customFormat="1" ht="25.05" customHeight="1">
      <c r="A106" s="26">
        <v>99</v>
      </c>
      <c r="B106" s="67" t="s">
        <v>472</v>
      </c>
      <c r="C106" s="2">
        <v>779055853</v>
      </c>
      <c r="D106" s="27" t="s">
        <v>302</v>
      </c>
      <c r="E106" s="28" t="s">
        <v>303</v>
      </c>
      <c r="F106" s="12">
        <v>1</v>
      </c>
      <c r="G106" s="13"/>
      <c r="H106" s="14">
        <f t="shared" si="3"/>
        <v>0</v>
      </c>
      <c r="I106" s="14">
        <v>0.23</v>
      </c>
      <c r="J106" s="14">
        <f t="shared" si="4"/>
        <v>0</v>
      </c>
      <c r="K106" s="14">
        <f t="shared" si="5"/>
        <v>0</v>
      </c>
    </row>
    <row r="107" spans="1:11" s="63" customFormat="1" ht="25.05" customHeight="1">
      <c r="A107" s="26">
        <v>100</v>
      </c>
      <c r="B107" s="67" t="s">
        <v>473</v>
      </c>
      <c r="C107" s="2">
        <v>701683929</v>
      </c>
      <c r="D107" s="27" t="s">
        <v>302</v>
      </c>
      <c r="E107" s="28" t="s">
        <v>303</v>
      </c>
      <c r="F107" s="12">
        <v>1</v>
      </c>
      <c r="G107" s="13"/>
      <c r="H107" s="14">
        <f t="shared" si="3"/>
        <v>0</v>
      </c>
      <c r="I107" s="14">
        <v>0.23</v>
      </c>
      <c r="J107" s="14">
        <f t="shared" si="4"/>
        <v>0</v>
      </c>
      <c r="K107" s="14">
        <f t="shared" si="5"/>
        <v>0</v>
      </c>
    </row>
    <row r="108" spans="1:11" s="63" customFormat="1" ht="25.05" customHeight="1">
      <c r="A108" s="26">
        <v>101</v>
      </c>
      <c r="B108" s="67" t="s">
        <v>474</v>
      </c>
      <c r="C108" s="2">
        <v>700000032</v>
      </c>
      <c r="D108" s="27" t="s">
        <v>302</v>
      </c>
      <c r="E108" s="28" t="s">
        <v>303</v>
      </c>
      <c r="F108" s="12">
        <v>1</v>
      </c>
      <c r="G108" s="13"/>
      <c r="H108" s="14">
        <f t="shared" si="3"/>
        <v>0</v>
      </c>
      <c r="I108" s="14">
        <v>0.23</v>
      </c>
      <c r="J108" s="14">
        <f t="shared" si="4"/>
        <v>0</v>
      </c>
      <c r="K108" s="14">
        <f t="shared" si="5"/>
        <v>0</v>
      </c>
    </row>
    <row r="109" spans="1:11" s="63" customFormat="1" ht="25.05" customHeight="1">
      <c r="A109" s="26">
        <v>102</v>
      </c>
      <c r="B109" s="67" t="s">
        <v>475</v>
      </c>
      <c r="C109" s="2">
        <v>700000033</v>
      </c>
      <c r="D109" s="27" t="s">
        <v>302</v>
      </c>
      <c r="E109" s="28" t="s">
        <v>303</v>
      </c>
      <c r="F109" s="12">
        <v>1</v>
      </c>
      <c r="G109" s="13"/>
      <c r="H109" s="14">
        <f t="shared" si="3"/>
        <v>0</v>
      </c>
      <c r="I109" s="14">
        <v>0.23</v>
      </c>
      <c r="J109" s="14">
        <f t="shared" si="4"/>
        <v>0</v>
      </c>
      <c r="K109" s="14">
        <f t="shared" si="5"/>
        <v>0</v>
      </c>
    </row>
    <row r="110" spans="1:11" s="63" customFormat="1" ht="25.05" customHeight="1">
      <c r="A110" s="26">
        <v>103</v>
      </c>
      <c r="B110" s="1" t="s">
        <v>476</v>
      </c>
      <c r="C110" s="2">
        <v>701684050</v>
      </c>
      <c r="D110" s="27" t="s">
        <v>302</v>
      </c>
      <c r="E110" s="28" t="s">
        <v>303</v>
      </c>
      <c r="F110" s="12">
        <v>1</v>
      </c>
      <c r="G110" s="13"/>
      <c r="H110" s="14">
        <f t="shared" si="3"/>
        <v>0</v>
      </c>
      <c r="I110" s="14">
        <v>0.23</v>
      </c>
      <c r="J110" s="14">
        <f t="shared" si="4"/>
        <v>0</v>
      </c>
      <c r="K110" s="14">
        <f t="shared" si="5"/>
        <v>0</v>
      </c>
    </row>
    <row r="111" spans="1:11" s="63" customFormat="1" ht="25.05" customHeight="1">
      <c r="A111" s="26">
        <v>104</v>
      </c>
      <c r="B111" s="67" t="s">
        <v>318</v>
      </c>
      <c r="C111" s="29">
        <v>335229260190</v>
      </c>
      <c r="D111" s="27" t="s">
        <v>302</v>
      </c>
      <c r="E111" s="28" t="s">
        <v>303</v>
      </c>
      <c r="F111" s="12">
        <v>1</v>
      </c>
      <c r="G111" s="13"/>
      <c r="H111" s="14">
        <f t="shared" si="3"/>
        <v>0</v>
      </c>
      <c r="I111" s="14">
        <v>0.23</v>
      </c>
      <c r="J111" s="14">
        <f t="shared" si="4"/>
        <v>0</v>
      </c>
      <c r="K111" s="14">
        <f t="shared" si="5"/>
        <v>0</v>
      </c>
    </row>
    <row r="112" spans="1:11" s="63" customFormat="1" ht="25.05" customHeight="1">
      <c r="A112" s="26">
        <v>105</v>
      </c>
      <c r="B112" s="67" t="s">
        <v>477</v>
      </c>
      <c r="C112" s="2">
        <v>252909200</v>
      </c>
      <c r="D112" s="27" t="s">
        <v>302</v>
      </c>
      <c r="E112" s="28" t="s">
        <v>303</v>
      </c>
      <c r="F112" s="12">
        <v>1</v>
      </c>
      <c r="G112" s="13"/>
      <c r="H112" s="14">
        <f t="shared" si="3"/>
        <v>0</v>
      </c>
      <c r="I112" s="14">
        <v>0.23</v>
      </c>
      <c r="J112" s="14">
        <f t="shared" si="4"/>
        <v>0</v>
      </c>
      <c r="K112" s="14">
        <f t="shared" si="5"/>
        <v>0</v>
      </c>
    </row>
    <row r="113" spans="1:11" s="63" customFormat="1" ht="25.05" customHeight="1">
      <c r="A113" s="26">
        <v>106</v>
      </c>
      <c r="B113" s="67" t="s">
        <v>478</v>
      </c>
      <c r="C113" s="2">
        <v>779057035</v>
      </c>
      <c r="D113" s="27" t="s">
        <v>302</v>
      </c>
      <c r="E113" s="28" t="s">
        <v>303</v>
      </c>
      <c r="F113" s="12">
        <v>1</v>
      </c>
      <c r="G113" s="13"/>
      <c r="H113" s="14">
        <f t="shared" si="3"/>
        <v>0</v>
      </c>
      <c r="I113" s="14">
        <v>0.23</v>
      </c>
      <c r="J113" s="14">
        <f t="shared" si="4"/>
        <v>0</v>
      </c>
      <c r="K113" s="14">
        <f t="shared" si="5"/>
        <v>0</v>
      </c>
    </row>
    <row r="114" spans="1:11" s="63" customFormat="1" ht="25.05" customHeight="1">
      <c r="A114" s="26">
        <v>107</v>
      </c>
      <c r="B114" s="67" t="s">
        <v>479</v>
      </c>
      <c r="C114" s="2">
        <v>782014012</v>
      </c>
      <c r="D114" s="27" t="s">
        <v>302</v>
      </c>
      <c r="E114" s="28" t="s">
        <v>303</v>
      </c>
      <c r="F114" s="12">
        <v>1</v>
      </c>
      <c r="G114" s="13"/>
      <c r="H114" s="14">
        <f t="shared" si="3"/>
        <v>0</v>
      </c>
      <c r="I114" s="14">
        <v>0.23</v>
      </c>
      <c r="J114" s="14">
        <f t="shared" si="4"/>
        <v>0</v>
      </c>
      <c r="K114" s="14">
        <f t="shared" si="5"/>
        <v>0</v>
      </c>
    </row>
    <row r="115" spans="1:11" s="63" customFormat="1" ht="25.05" customHeight="1">
      <c r="A115" s="26">
        <v>108</v>
      </c>
      <c r="B115" s="67" t="s">
        <v>479</v>
      </c>
      <c r="C115" s="2">
        <v>779057034</v>
      </c>
      <c r="D115" s="27" t="s">
        <v>302</v>
      </c>
      <c r="E115" s="28" t="s">
        <v>303</v>
      </c>
      <c r="F115" s="12">
        <v>1</v>
      </c>
      <c r="G115" s="13"/>
      <c r="H115" s="14">
        <f t="shared" si="3"/>
        <v>0</v>
      </c>
      <c r="I115" s="14">
        <v>0.23</v>
      </c>
      <c r="J115" s="14">
        <f t="shared" si="4"/>
        <v>0</v>
      </c>
      <c r="K115" s="14">
        <f t="shared" si="5"/>
        <v>0</v>
      </c>
    </row>
    <row r="116" spans="1:11" s="63" customFormat="1" ht="25.05" customHeight="1">
      <c r="A116" s="35"/>
      <c r="B116" s="68"/>
      <c r="C116" s="36"/>
      <c r="D116" s="37"/>
      <c r="E116" s="38"/>
      <c r="F116" s="20"/>
      <c r="G116" s="21"/>
      <c r="H116" s="22"/>
      <c r="I116" s="22"/>
      <c r="J116" s="22"/>
      <c r="K116" s="22"/>
    </row>
    <row r="117" spans="1:11" s="63" customFormat="1" ht="25.05" customHeight="1">
      <c r="A117" s="26">
        <v>1</v>
      </c>
      <c r="B117" s="1" t="s">
        <v>507</v>
      </c>
      <c r="C117" s="66" t="s">
        <v>508</v>
      </c>
      <c r="D117" s="27" t="s">
        <v>553</v>
      </c>
      <c r="E117" s="28" t="s">
        <v>303</v>
      </c>
      <c r="F117" s="12">
        <v>1</v>
      </c>
      <c r="G117" s="13"/>
      <c r="H117" s="14">
        <f t="shared" ref="H117:H140" si="6">G117*F117</f>
        <v>0</v>
      </c>
      <c r="I117" s="14">
        <v>0.23</v>
      </c>
      <c r="J117" s="14">
        <f t="shared" ref="J117:J140" si="7">H117*0.23</f>
        <v>0</v>
      </c>
      <c r="K117" s="14">
        <f t="shared" ref="K117:K140" si="8">H117+J117</f>
        <v>0</v>
      </c>
    </row>
    <row r="118" spans="1:11" s="63" customFormat="1" ht="25.05" customHeight="1">
      <c r="A118" s="26">
        <v>2</v>
      </c>
      <c r="B118" s="1" t="s">
        <v>496</v>
      </c>
      <c r="C118" s="66" t="s">
        <v>497</v>
      </c>
      <c r="D118" s="27" t="s">
        <v>498</v>
      </c>
      <c r="E118" s="28" t="s">
        <v>303</v>
      </c>
      <c r="F118" s="12">
        <v>1</v>
      </c>
      <c r="G118" s="13"/>
      <c r="H118" s="14">
        <f t="shared" si="6"/>
        <v>0</v>
      </c>
      <c r="I118" s="14">
        <v>0.23</v>
      </c>
      <c r="J118" s="14">
        <f t="shared" si="7"/>
        <v>0</v>
      </c>
      <c r="K118" s="14">
        <f t="shared" si="8"/>
        <v>0</v>
      </c>
    </row>
    <row r="119" spans="1:11" s="63" customFormat="1" ht="25.05" customHeight="1">
      <c r="A119" s="26">
        <v>3</v>
      </c>
      <c r="B119" s="1" t="s">
        <v>499</v>
      </c>
      <c r="C119" s="66" t="s">
        <v>500</v>
      </c>
      <c r="D119" s="27" t="s">
        <v>498</v>
      </c>
      <c r="E119" s="28" t="s">
        <v>303</v>
      </c>
      <c r="F119" s="12">
        <v>1</v>
      </c>
      <c r="G119" s="13"/>
      <c r="H119" s="14">
        <f t="shared" si="6"/>
        <v>0</v>
      </c>
      <c r="I119" s="14">
        <v>0.23</v>
      </c>
      <c r="J119" s="14">
        <f t="shared" si="7"/>
        <v>0</v>
      </c>
      <c r="K119" s="14">
        <f t="shared" si="8"/>
        <v>0</v>
      </c>
    </row>
    <row r="120" spans="1:11" s="63" customFormat="1" ht="25.05" customHeight="1">
      <c r="A120" s="26">
        <v>4</v>
      </c>
      <c r="B120" s="1" t="s">
        <v>502</v>
      </c>
      <c r="C120" s="66" t="s">
        <v>503</v>
      </c>
      <c r="D120" s="27" t="s">
        <v>498</v>
      </c>
      <c r="E120" s="28" t="s">
        <v>303</v>
      </c>
      <c r="F120" s="12">
        <v>1</v>
      </c>
      <c r="G120" s="13"/>
      <c r="H120" s="14">
        <f t="shared" si="6"/>
        <v>0</v>
      </c>
      <c r="I120" s="14">
        <v>0.23</v>
      </c>
      <c r="J120" s="14">
        <f t="shared" si="7"/>
        <v>0</v>
      </c>
      <c r="K120" s="14">
        <f t="shared" si="8"/>
        <v>0</v>
      </c>
    </row>
    <row r="121" spans="1:11" s="63" customFormat="1" ht="25.05" customHeight="1">
      <c r="A121" s="26">
        <v>5</v>
      </c>
      <c r="B121" s="32" t="s">
        <v>312</v>
      </c>
      <c r="C121" s="2">
        <v>500345207</v>
      </c>
      <c r="D121" s="27" t="s">
        <v>350</v>
      </c>
      <c r="E121" s="28" t="s">
        <v>303</v>
      </c>
      <c r="F121" s="12">
        <v>1</v>
      </c>
      <c r="G121" s="13"/>
      <c r="H121" s="14">
        <f t="shared" si="6"/>
        <v>0</v>
      </c>
      <c r="I121" s="14">
        <v>0.23</v>
      </c>
      <c r="J121" s="14">
        <f t="shared" si="7"/>
        <v>0</v>
      </c>
      <c r="K121" s="14">
        <f t="shared" si="8"/>
        <v>0</v>
      </c>
    </row>
    <row r="122" spans="1:11" s="63" customFormat="1" ht="25.05" customHeight="1">
      <c r="A122" s="26">
        <v>6</v>
      </c>
      <c r="B122" s="32" t="s">
        <v>312</v>
      </c>
      <c r="C122" s="2">
        <v>500321612</v>
      </c>
      <c r="D122" s="27" t="s">
        <v>350</v>
      </c>
      <c r="E122" s="28" t="s">
        <v>303</v>
      </c>
      <c r="F122" s="12">
        <v>1</v>
      </c>
      <c r="G122" s="13"/>
      <c r="H122" s="14">
        <f t="shared" si="6"/>
        <v>0</v>
      </c>
      <c r="I122" s="14">
        <v>0.23</v>
      </c>
      <c r="J122" s="14">
        <f t="shared" si="7"/>
        <v>0</v>
      </c>
      <c r="K122" s="14">
        <f t="shared" si="8"/>
        <v>0</v>
      </c>
    </row>
    <row r="123" spans="1:11" s="63" customFormat="1" ht="25.05" customHeight="1">
      <c r="A123" s="26">
        <v>7</v>
      </c>
      <c r="B123" s="32" t="s">
        <v>351</v>
      </c>
      <c r="C123" s="2">
        <v>500357810</v>
      </c>
      <c r="D123" s="27" t="s">
        <v>350</v>
      </c>
      <c r="E123" s="28" t="s">
        <v>303</v>
      </c>
      <c r="F123" s="12">
        <v>1</v>
      </c>
      <c r="G123" s="13"/>
      <c r="H123" s="14">
        <f t="shared" si="6"/>
        <v>0</v>
      </c>
      <c r="I123" s="14">
        <v>0.23</v>
      </c>
      <c r="J123" s="14">
        <f t="shared" si="7"/>
        <v>0</v>
      </c>
      <c r="K123" s="14">
        <f t="shared" si="8"/>
        <v>0</v>
      </c>
    </row>
    <row r="124" spans="1:11" s="63" customFormat="1" ht="25.05" customHeight="1">
      <c r="A124" s="26">
        <v>8</v>
      </c>
      <c r="B124" s="32" t="s">
        <v>312</v>
      </c>
      <c r="C124" s="2">
        <v>500358730</v>
      </c>
      <c r="D124" s="27" t="s">
        <v>350</v>
      </c>
      <c r="E124" s="28" t="s">
        <v>303</v>
      </c>
      <c r="F124" s="12">
        <v>1</v>
      </c>
      <c r="G124" s="13"/>
      <c r="H124" s="14">
        <f t="shared" si="6"/>
        <v>0</v>
      </c>
      <c r="I124" s="14">
        <v>0.23</v>
      </c>
      <c r="J124" s="14">
        <f t="shared" si="7"/>
        <v>0</v>
      </c>
      <c r="K124" s="14">
        <f t="shared" si="8"/>
        <v>0</v>
      </c>
    </row>
    <row r="125" spans="1:11" s="63" customFormat="1" ht="25.05" customHeight="1">
      <c r="A125" s="26">
        <v>9</v>
      </c>
      <c r="B125" s="32" t="s">
        <v>352</v>
      </c>
      <c r="C125" s="2">
        <v>500343244</v>
      </c>
      <c r="D125" s="27" t="s">
        <v>350</v>
      </c>
      <c r="E125" s="28" t="s">
        <v>303</v>
      </c>
      <c r="F125" s="12">
        <v>1</v>
      </c>
      <c r="G125" s="13"/>
      <c r="H125" s="14">
        <f t="shared" si="6"/>
        <v>0</v>
      </c>
      <c r="I125" s="14">
        <v>0.23</v>
      </c>
      <c r="J125" s="14">
        <f t="shared" si="7"/>
        <v>0</v>
      </c>
      <c r="K125" s="14">
        <f t="shared" si="8"/>
        <v>0</v>
      </c>
    </row>
    <row r="126" spans="1:11" s="63" customFormat="1" ht="25.05" customHeight="1">
      <c r="A126" s="26">
        <v>10</v>
      </c>
      <c r="B126" s="32" t="s">
        <v>334</v>
      </c>
      <c r="C126" s="2" t="s">
        <v>353</v>
      </c>
      <c r="D126" s="27" t="s">
        <v>350</v>
      </c>
      <c r="E126" s="28" t="s">
        <v>303</v>
      </c>
      <c r="F126" s="12">
        <v>1</v>
      </c>
      <c r="G126" s="13"/>
      <c r="H126" s="14">
        <f t="shared" si="6"/>
        <v>0</v>
      </c>
      <c r="I126" s="14">
        <v>0.23</v>
      </c>
      <c r="J126" s="14">
        <f t="shared" si="7"/>
        <v>0</v>
      </c>
      <c r="K126" s="14">
        <f t="shared" si="8"/>
        <v>0</v>
      </c>
    </row>
    <row r="127" spans="1:11" s="63" customFormat="1" ht="25.05" customHeight="1">
      <c r="A127" s="26">
        <v>11</v>
      </c>
      <c r="B127" s="32" t="s">
        <v>354</v>
      </c>
      <c r="C127" s="2" t="s">
        <v>355</v>
      </c>
      <c r="D127" s="27" t="s">
        <v>350</v>
      </c>
      <c r="E127" s="28" t="s">
        <v>303</v>
      </c>
      <c r="F127" s="12">
        <v>1</v>
      </c>
      <c r="G127" s="13"/>
      <c r="H127" s="14">
        <f t="shared" si="6"/>
        <v>0</v>
      </c>
      <c r="I127" s="14">
        <v>0.23</v>
      </c>
      <c r="J127" s="14">
        <f t="shared" si="7"/>
        <v>0</v>
      </c>
      <c r="K127" s="14">
        <f t="shared" si="8"/>
        <v>0</v>
      </c>
    </row>
    <row r="128" spans="1:11" s="63" customFormat="1" ht="25.05" customHeight="1">
      <c r="A128" s="26">
        <v>12</v>
      </c>
      <c r="B128" s="32" t="s">
        <v>351</v>
      </c>
      <c r="C128" s="2">
        <v>500339085</v>
      </c>
      <c r="D128" s="27" t="s">
        <v>350</v>
      </c>
      <c r="E128" s="28" t="s">
        <v>303</v>
      </c>
      <c r="F128" s="12">
        <v>1</v>
      </c>
      <c r="G128" s="13"/>
      <c r="H128" s="14">
        <f t="shared" si="6"/>
        <v>0</v>
      </c>
      <c r="I128" s="14">
        <v>0.23</v>
      </c>
      <c r="J128" s="14">
        <f t="shared" si="7"/>
        <v>0</v>
      </c>
      <c r="K128" s="14">
        <f t="shared" si="8"/>
        <v>0</v>
      </c>
    </row>
    <row r="129" spans="1:11" s="63" customFormat="1" ht="25.05" customHeight="1">
      <c r="A129" s="26">
        <v>13</v>
      </c>
      <c r="B129" s="32" t="s">
        <v>329</v>
      </c>
      <c r="C129" s="2">
        <v>99445200</v>
      </c>
      <c r="D129" s="27" t="s">
        <v>350</v>
      </c>
      <c r="E129" s="28" t="s">
        <v>303</v>
      </c>
      <c r="F129" s="12">
        <v>1</v>
      </c>
      <c r="G129" s="13"/>
      <c r="H129" s="14">
        <f t="shared" si="6"/>
        <v>0</v>
      </c>
      <c r="I129" s="14">
        <v>0.23</v>
      </c>
      <c r="J129" s="14">
        <f t="shared" si="7"/>
        <v>0</v>
      </c>
      <c r="K129" s="14">
        <f t="shared" si="8"/>
        <v>0</v>
      </c>
    </row>
    <row r="130" spans="1:11" s="63" customFormat="1" ht="25.05" customHeight="1">
      <c r="A130" s="26">
        <v>14</v>
      </c>
      <c r="B130" s="32" t="s">
        <v>324</v>
      </c>
      <c r="C130" s="2">
        <v>500315480</v>
      </c>
      <c r="D130" s="27" t="s">
        <v>350</v>
      </c>
      <c r="E130" s="28" t="s">
        <v>303</v>
      </c>
      <c r="F130" s="12">
        <v>1</v>
      </c>
      <c r="G130" s="13"/>
      <c r="H130" s="14">
        <f t="shared" si="6"/>
        <v>0</v>
      </c>
      <c r="I130" s="14">
        <v>0.23</v>
      </c>
      <c r="J130" s="14">
        <f t="shared" si="7"/>
        <v>0</v>
      </c>
      <c r="K130" s="14">
        <f t="shared" si="8"/>
        <v>0</v>
      </c>
    </row>
    <row r="131" spans="1:11" s="63" customFormat="1" ht="25.05" customHeight="1">
      <c r="A131" s="26">
        <v>15</v>
      </c>
      <c r="B131" s="32" t="s">
        <v>356</v>
      </c>
      <c r="C131" s="2" t="s">
        <v>357</v>
      </c>
      <c r="D131" s="27" t="s">
        <v>350</v>
      </c>
      <c r="E131" s="28" t="s">
        <v>303</v>
      </c>
      <c r="F131" s="12">
        <v>1</v>
      </c>
      <c r="G131" s="13"/>
      <c r="H131" s="14">
        <f t="shared" si="6"/>
        <v>0</v>
      </c>
      <c r="I131" s="14">
        <v>0.23</v>
      </c>
      <c r="J131" s="14">
        <f t="shared" si="7"/>
        <v>0</v>
      </c>
      <c r="K131" s="14">
        <f t="shared" si="8"/>
        <v>0</v>
      </c>
    </row>
    <row r="132" spans="1:11" s="63" customFormat="1" ht="25.05" customHeight="1">
      <c r="A132" s="26">
        <v>16</v>
      </c>
      <c r="B132" s="32" t="s">
        <v>356</v>
      </c>
      <c r="C132" s="66" t="s">
        <v>358</v>
      </c>
      <c r="D132" s="27" t="s">
        <v>350</v>
      </c>
      <c r="E132" s="28" t="s">
        <v>303</v>
      </c>
      <c r="F132" s="12">
        <v>1</v>
      </c>
      <c r="G132" s="13"/>
      <c r="H132" s="14">
        <f t="shared" si="6"/>
        <v>0</v>
      </c>
      <c r="I132" s="14">
        <v>0.23</v>
      </c>
      <c r="J132" s="14">
        <f t="shared" si="7"/>
        <v>0</v>
      </c>
      <c r="K132" s="14">
        <f t="shared" si="8"/>
        <v>0</v>
      </c>
    </row>
    <row r="133" spans="1:11" s="63" customFormat="1" ht="25.05" customHeight="1">
      <c r="A133" s="26">
        <v>17</v>
      </c>
      <c r="B133" s="32" t="s">
        <v>359</v>
      </c>
      <c r="C133" s="2">
        <v>6210280697</v>
      </c>
      <c r="D133" s="27" t="s">
        <v>350</v>
      </c>
      <c r="E133" s="28" t="s">
        <v>303</v>
      </c>
      <c r="F133" s="12">
        <v>1</v>
      </c>
      <c r="G133" s="13"/>
      <c r="H133" s="14">
        <f t="shared" si="6"/>
        <v>0</v>
      </c>
      <c r="I133" s="14">
        <v>0.23</v>
      </c>
      <c r="J133" s="14">
        <f t="shared" si="7"/>
        <v>0</v>
      </c>
      <c r="K133" s="14">
        <f t="shared" si="8"/>
        <v>0</v>
      </c>
    </row>
    <row r="134" spans="1:11" s="63" customFormat="1" ht="25.05" customHeight="1">
      <c r="A134" s="26">
        <v>18</v>
      </c>
      <c r="B134" s="2" t="s">
        <v>360</v>
      </c>
      <c r="C134" s="2" t="s">
        <v>361</v>
      </c>
      <c r="D134" s="27" t="s">
        <v>350</v>
      </c>
      <c r="E134" s="28" t="s">
        <v>303</v>
      </c>
      <c r="F134" s="12">
        <v>1</v>
      </c>
      <c r="G134" s="13"/>
      <c r="H134" s="14">
        <f t="shared" si="6"/>
        <v>0</v>
      </c>
      <c r="I134" s="14">
        <v>0.23</v>
      </c>
      <c r="J134" s="14">
        <f t="shared" si="7"/>
        <v>0</v>
      </c>
      <c r="K134" s="14">
        <f t="shared" si="8"/>
        <v>0</v>
      </c>
    </row>
    <row r="135" spans="1:11" s="63" customFormat="1" ht="25.05" customHeight="1">
      <c r="A135" s="26">
        <v>19</v>
      </c>
      <c r="B135" s="39" t="s">
        <v>362</v>
      </c>
      <c r="C135" s="40" t="s">
        <v>363</v>
      </c>
      <c r="D135" s="27" t="s">
        <v>350</v>
      </c>
      <c r="E135" s="28" t="s">
        <v>303</v>
      </c>
      <c r="F135" s="12">
        <v>1</v>
      </c>
      <c r="G135" s="13"/>
      <c r="H135" s="14">
        <f t="shared" si="6"/>
        <v>0</v>
      </c>
      <c r="I135" s="14">
        <v>0.23</v>
      </c>
      <c r="J135" s="14">
        <f t="shared" si="7"/>
        <v>0</v>
      </c>
      <c r="K135" s="14">
        <f t="shared" si="8"/>
        <v>0</v>
      </c>
    </row>
    <row r="136" spans="1:11" s="63" customFormat="1" ht="25.05" customHeight="1">
      <c r="A136" s="26">
        <v>20</v>
      </c>
      <c r="B136" s="67" t="s">
        <v>416</v>
      </c>
      <c r="C136" s="69">
        <v>1021029698951</v>
      </c>
      <c r="D136" s="27" t="s">
        <v>523</v>
      </c>
      <c r="E136" s="28" t="s">
        <v>303</v>
      </c>
      <c r="F136" s="12">
        <v>1</v>
      </c>
      <c r="G136" s="13"/>
      <c r="H136" s="14">
        <f t="shared" si="6"/>
        <v>0</v>
      </c>
      <c r="I136" s="14">
        <v>0.23</v>
      </c>
      <c r="J136" s="14">
        <f t="shared" si="7"/>
        <v>0</v>
      </c>
      <c r="K136" s="14">
        <f t="shared" si="8"/>
        <v>0</v>
      </c>
    </row>
    <row r="137" spans="1:11" s="63" customFormat="1" ht="25.05" customHeight="1">
      <c r="A137" s="26">
        <v>21</v>
      </c>
      <c r="B137" s="67" t="s">
        <v>417</v>
      </c>
      <c r="C137" s="66" t="s">
        <v>418</v>
      </c>
      <c r="D137" s="27" t="s">
        <v>523</v>
      </c>
      <c r="E137" s="28" t="s">
        <v>303</v>
      </c>
      <c r="F137" s="12">
        <v>1</v>
      </c>
      <c r="G137" s="13"/>
      <c r="H137" s="14">
        <f t="shared" si="6"/>
        <v>0</v>
      </c>
      <c r="I137" s="14">
        <v>0.23</v>
      </c>
      <c r="J137" s="14">
        <f t="shared" si="7"/>
        <v>0</v>
      </c>
      <c r="K137" s="14">
        <f t="shared" si="8"/>
        <v>0</v>
      </c>
    </row>
    <row r="138" spans="1:11" s="63" customFormat="1" ht="25.05" customHeight="1">
      <c r="A138" s="26">
        <v>22</v>
      </c>
      <c r="B138" s="67" t="s">
        <v>526</v>
      </c>
      <c r="C138" s="66" t="s">
        <v>419</v>
      </c>
      <c r="D138" s="27" t="s">
        <v>523</v>
      </c>
      <c r="E138" s="28" t="s">
        <v>303</v>
      </c>
      <c r="F138" s="12">
        <v>1</v>
      </c>
      <c r="G138" s="13"/>
      <c r="H138" s="14">
        <f t="shared" si="6"/>
        <v>0</v>
      </c>
      <c r="I138" s="14">
        <v>0.23</v>
      </c>
      <c r="J138" s="14">
        <f t="shared" si="7"/>
        <v>0</v>
      </c>
      <c r="K138" s="14">
        <f t="shared" si="8"/>
        <v>0</v>
      </c>
    </row>
    <row r="139" spans="1:11" s="63" customFormat="1" ht="25.05" customHeight="1">
      <c r="A139" s="26">
        <v>23</v>
      </c>
      <c r="B139" s="66" t="s">
        <v>527</v>
      </c>
      <c r="C139" s="66" t="s">
        <v>419</v>
      </c>
      <c r="D139" s="27" t="s">
        <v>523</v>
      </c>
      <c r="E139" s="28" t="s">
        <v>303</v>
      </c>
      <c r="F139" s="12">
        <v>1</v>
      </c>
      <c r="G139" s="13"/>
      <c r="H139" s="14">
        <f t="shared" si="6"/>
        <v>0</v>
      </c>
      <c r="I139" s="14">
        <v>0.23</v>
      </c>
      <c r="J139" s="14">
        <f t="shared" si="7"/>
        <v>0</v>
      </c>
      <c r="K139" s="14">
        <f t="shared" si="8"/>
        <v>0</v>
      </c>
    </row>
    <row r="140" spans="1:11" s="63" customFormat="1" ht="25.05" customHeight="1">
      <c r="A140" s="26">
        <v>24</v>
      </c>
      <c r="B140" s="66" t="s">
        <v>420</v>
      </c>
      <c r="C140" s="66" t="s">
        <v>421</v>
      </c>
      <c r="D140" s="27" t="s">
        <v>523</v>
      </c>
      <c r="E140" s="28" t="s">
        <v>303</v>
      </c>
      <c r="F140" s="12">
        <v>1</v>
      </c>
      <c r="G140" s="13"/>
      <c r="H140" s="14">
        <f t="shared" si="6"/>
        <v>0</v>
      </c>
      <c r="I140" s="14">
        <v>0.23</v>
      </c>
      <c r="J140" s="14">
        <f t="shared" si="7"/>
        <v>0</v>
      </c>
      <c r="K140" s="14">
        <f t="shared" si="8"/>
        <v>0</v>
      </c>
    </row>
    <row r="141" spans="1:11" s="63" customFormat="1" ht="25.05" customHeight="1">
      <c r="A141" s="35"/>
      <c r="B141" s="70"/>
      <c r="C141" s="70"/>
      <c r="D141" s="37"/>
      <c r="E141" s="38"/>
      <c r="F141" s="20"/>
      <c r="G141" s="21"/>
      <c r="H141" s="22"/>
      <c r="I141" s="22"/>
      <c r="J141" s="22"/>
      <c r="K141" s="22"/>
    </row>
    <row r="142" spans="1:11" ht="25.05" customHeight="1">
      <c r="A142" s="26">
        <v>1</v>
      </c>
      <c r="B142" s="33" t="s">
        <v>304</v>
      </c>
      <c r="C142" s="33" t="s">
        <v>305</v>
      </c>
      <c r="D142" s="27" t="s">
        <v>306</v>
      </c>
      <c r="E142" s="28" t="s">
        <v>303</v>
      </c>
      <c r="F142" s="12">
        <v>1</v>
      </c>
      <c r="G142" s="13"/>
      <c r="H142" s="14">
        <f t="shared" ref="H142" si="9">G142*F142</f>
        <v>0</v>
      </c>
      <c r="I142" s="14">
        <v>0.23</v>
      </c>
      <c r="J142" s="14">
        <f t="shared" ref="J142" si="10">H142*0.23</f>
        <v>0</v>
      </c>
      <c r="K142" s="14">
        <f t="shared" ref="K142" si="11">H142+J142</f>
        <v>0</v>
      </c>
    </row>
    <row r="143" spans="1:11" ht="25.05" customHeight="1">
      <c r="A143" s="26">
        <v>2</v>
      </c>
      <c r="B143" s="33" t="s">
        <v>312</v>
      </c>
      <c r="C143" s="33">
        <v>701684016</v>
      </c>
      <c r="D143" s="47" t="s">
        <v>306</v>
      </c>
      <c r="E143" s="28" t="s">
        <v>303</v>
      </c>
      <c r="F143" s="12">
        <v>1</v>
      </c>
      <c r="G143" s="13"/>
      <c r="H143" s="14">
        <f t="shared" ref="H143:H170" si="12">G143*F143</f>
        <v>0</v>
      </c>
      <c r="I143" s="14">
        <v>0.23</v>
      </c>
      <c r="J143" s="14">
        <f t="shared" ref="J143:J170" si="13">H143*0.23</f>
        <v>0</v>
      </c>
      <c r="K143" s="14">
        <f t="shared" ref="K143:K170" si="14">H143+J143</f>
        <v>0</v>
      </c>
    </row>
    <row r="144" spans="1:11" ht="25.05" customHeight="1">
      <c r="A144" s="26">
        <v>3</v>
      </c>
      <c r="B144" s="33" t="s">
        <v>313</v>
      </c>
      <c r="C144" s="34">
        <v>244251500100</v>
      </c>
      <c r="D144" s="27" t="s">
        <v>306</v>
      </c>
      <c r="E144" s="26" t="s">
        <v>303</v>
      </c>
      <c r="F144" s="12">
        <v>1</v>
      </c>
      <c r="G144" s="13"/>
      <c r="H144" s="14">
        <f t="shared" si="12"/>
        <v>0</v>
      </c>
      <c r="I144" s="14">
        <v>0.23</v>
      </c>
      <c r="J144" s="14">
        <f t="shared" si="13"/>
        <v>0</v>
      </c>
      <c r="K144" s="14">
        <f t="shared" si="14"/>
        <v>0</v>
      </c>
    </row>
    <row r="145" spans="1:11" ht="25.05" customHeight="1">
      <c r="A145" s="26">
        <v>4</v>
      </c>
      <c r="B145" s="33" t="s">
        <v>314</v>
      </c>
      <c r="C145" s="34">
        <v>244251500300</v>
      </c>
      <c r="D145" s="27" t="s">
        <v>306</v>
      </c>
      <c r="E145" s="26" t="s">
        <v>303</v>
      </c>
      <c r="F145" s="12">
        <v>1</v>
      </c>
      <c r="G145" s="13"/>
      <c r="H145" s="14">
        <f t="shared" si="12"/>
        <v>0</v>
      </c>
      <c r="I145" s="14">
        <v>0.23</v>
      </c>
      <c r="J145" s="14">
        <f t="shared" si="13"/>
        <v>0</v>
      </c>
      <c r="K145" s="14">
        <f t="shared" si="14"/>
        <v>0</v>
      </c>
    </row>
    <row r="146" spans="1:11" ht="25.05" customHeight="1">
      <c r="A146" s="26">
        <v>5</v>
      </c>
      <c r="B146" s="33" t="s">
        <v>315</v>
      </c>
      <c r="C146" s="33">
        <v>779059286</v>
      </c>
      <c r="D146" s="27" t="s">
        <v>306</v>
      </c>
      <c r="E146" s="28" t="s">
        <v>303</v>
      </c>
      <c r="F146" s="12">
        <v>1</v>
      </c>
      <c r="G146" s="13"/>
      <c r="H146" s="14">
        <f t="shared" si="12"/>
        <v>0</v>
      </c>
      <c r="I146" s="14">
        <v>0.23</v>
      </c>
      <c r="J146" s="14">
        <f t="shared" si="13"/>
        <v>0</v>
      </c>
      <c r="K146" s="14">
        <f t="shared" si="14"/>
        <v>0</v>
      </c>
    </row>
    <row r="147" spans="1:11" ht="25.05" customHeight="1">
      <c r="A147" s="26">
        <v>6</v>
      </c>
      <c r="B147" s="33" t="s">
        <v>316</v>
      </c>
      <c r="C147" s="34">
        <v>355429160170</v>
      </c>
      <c r="D147" s="27" t="s">
        <v>306</v>
      </c>
      <c r="E147" s="28" t="s">
        <v>303</v>
      </c>
      <c r="F147" s="12">
        <v>1</v>
      </c>
      <c r="G147" s="13"/>
      <c r="H147" s="14">
        <f t="shared" si="12"/>
        <v>0</v>
      </c>
      <c r="I147" s="14">
        <v>0.23</v>
      </c>
      <c r="J147" s="14">
        <f t="shared" si="13"/>
        <v>0</v>
      </c>
      <c r="K147" s="14">
        <f t="shared" si="14"/>
        <v>0</v>
      </c>
    </row>
    <row r="148" spans="1:11" ht="25.05" customHeight="1">
      <c r="A148" s="26">
        <v>7</v>
      </c>
      <c r="B148" s="33" t="s">
        <v>317</v>
      </c>
      <c r="C148" s="33">
        <v>362999710</v>
      </c>
      <c r="D148" s="27" t="s">
        <v>306</v>
      </c>
      <c r="E148" s="28" t="s">
        <v>303</v>
      </c>
      <c r="F148" s="12">
        <v>1</v>
      </c>
      <c r="G148" s="13"/>
      <c r="H148" s="14">
        <f t="shared" si="12"/>
        <v>0</v>
      </c>
      <c r="I148" s="14">
        <v>0.23</v>
      </c>
      <c r="J148" s="14">
        <f t="shared" si="13"/>
        <v>0</v>
      </c>
      <c r="K148" s="14">
        <f t="shared" si="14"/>
        <v>0</v>
      </c>
    </row>
    <row r="149" spans="1:11" ht="25.05" customHeight="1">
      <c r="A149" s="26">
        <v>8</v>
      </c>
      <c r="B149" s="33" t="s">
        <v>313</v>
      </c>
      <c r="C149" s="33">
        <v>252909600</v>
      </c>
      <c r="D149" s="27" t="s">
        <v>306</v>
      </c>
      <c r="E149" s="28" t="s">
        <v>303</v>
      </c>
      <c r="F149" s="12">
        <v>1</v>
      </c>
      <c r="G149" s="13"/>
      <c r="H149" s="14">
        <f t="shared" si="12"/>
        <v>0</v>
      </c>
      <c r="I149" s="14">
        <v>0.23</v>
      </c>
      <c r="J149" s="14">
        <f t="shared" si="13"/>
        <v>0</v>
      </c>
      <c r="K149" s="14">
        <f t="shared" si="14"/>
        <v>0</v>
      </c>
    </row>
    <row r="150" spans="1:11" ht="25.05" customHeight="1">
      <c r="A150" s="26">
        <v>9</v>
      </c>
      <c r="B150" s="33" t="s">
        <v>374</v>
      </c>
      <c r="C150" s="2">
        <v>5561220</v>
      </c>
      <c r="D150" s="27" t="s">
        <v>306</v>
      </c>
      <c r="E150" s="28" t="s">
        <v>303</v>
      </c>
      <c r="F150" s="12">
        <v>1</v>
      </c>
      <c r="G150" s="13"/>
      <c r="H150" s="14">
        <f t="shared" si="12"/>
        <v>0</v>
      </c>
      <c r="I150" s="14">
        <v>0.23</v>
      </c>
      <c r="J150" s="14">
        <f t="shared" si="13"/>
        <v>0</v>
      </c>
      <c r="K150" s="14">
        <f t="shared" si="14"/>
        <v>0</v>
      </c>
    </row>
    <row r="151" spans="1:11" ht="25.05" customHeight="1">
      <c r="A151" s="26">
        <v>10</v>
      </c>
      <c r="B151" s="33" t="s">
        <v>375</v>
      </c>
      <c r="C151" s="2" t="s">
        <v>376</v>
      </c>
      <c r="D151" s="27" t="s">
        <v>306</v>
      </c>
      <c r="E151" s="28" t="s">
        <v>303</v>
      </c>
      <c r="F151" s="12">
        <v>1</v>
      </c>
      <c r="G151" s="13"/>
      <c r="H151" s="14">
        <f t="shared" si="12"/>
        <v>0</v>
      </c>
      <c r="I151" s="14">
        <v>0.23</v>
      </c>
      <c r="J151" s="14">
        <f t="shared" si="13"/>
        <v>0</v>
      </c>
      <c r="K151" s="14">
        <f t="shared" si="14"/>
        <v>0</v>
      </c>
    </row>
    <row r="152" spans="1:11" ht="25.05" customHeight="1">
      <c r="A152" s="26">
        <v>11</v>
      </c>
      <c r="B152" s="33" t="s">
        <v>377</v>
      </c>
      <c r="C152" s="2" t="s">
        <v>378</v>
      </c>
      <c r="D152" s="27" t="s">
        <v>306</v>
      </c>
      <c r="E152" s="28" t="s">
        <v>303</v>
      </c>
      <c r="F152" s="12">
        <v>1</v>
      </c>
      <c r="G152" s="13"/>
      <c r="H152" s="14">
        <f t="shared" si="12"/>
        <v>0</v>
      </c>
      <c r="I152" s="14">
        <v>0.23</v>
      </c>
      <c r="J152" s="14">
        <f t="shared" si="13"/>
        <v>0</v>
      </c>
      <c r="K152" s="14">
        <f t="shared" si="14"/>
        <v>0</v>
      </c>
    </row>
    <row r="153" spans="1:11" ht="25.05" customHeight="1">
      <c r="A153" s="26">
        <v>12</v>
      </c>
      <c r="B153" s="33" t="s">
        <v>379</v>
      </c>
      <c r="C153" s="2" t="s">
        <v>380</v>
      </c>
      <c r="D153" s="27" t="s">
        <v>306</v>
      </c>
      <c r="E153" s="28" t="s">
        <v>303</v>
      </c>
      <c r="F153" s="12">
        <v>1</v>
      </c>
      <c r="G153" s="13"/>
      <c r="H153" s="14">
        <f t="shared" si="12"/>
        <v>0</v>
      </c>
      <c r="I153" s="14">
        <v>0.23</v>
      </c>
      <c r="J153" s="14">
        <f t="shared" si="13"/>
        <v>0</v>
      </c>
      <c r="K153" s="14">
        <f t="shared" si="14"/>
        <v>0</v>
      </c>
    </row>
    <row r="154" spans="1:11" ht="25.05" customHeight="1">
      <c r="A154" s="26">
        <v>13</v>
      </c>
      <c r="B154" s="33" t="s">
        <v>381</v>
      </c>
      <c r="C154" s="2">
        <v>9450872</v>
      </c>
      <c r="D154" s="27" t="s">
        <v>306</v>
      </c>
      <c r="E154" s="28" t="s">
        <v>303</v>
      </c>
      <c r="F154" s="12">
        <v>1</v>
      </c>
      <c r="G154" s="13"/>
      <c r="H154" s="14">
        <f t="shared" si="12"/>
        <v>0</v>
      </c>
      <c r="I154" s="14">
        <v>0.23</v>
      </c>
      <c r="J154" s="14">
        <f t="shared" si="13"/>
        <v>0</v>
      </c>
      <c r="K154" s="14">
        <f t="shared" si="14"/>
        <v>0</v>
      </c>
    </row>
    <row r="155" spans="1:11" ht="25.05" customHeight="1">
      <c r="A155" s="26">
        <v>14</v>
      </c>
      <c r="B155" s="33" t="s">
        <v>382</v>
      </c>
      <c r="C155" s="2">
        <v>5734167</v>
      </c>
      <c r="D155" s="27" t="s">
        <v>306</v>
      </c>
      <c r="E155" s="28" t="s">
        <v>303</v>
      </c>
      <c r="F155" s="12">
        <v>1</v>
      </c>
      <c r="G155" s="13"/>
      <c r="H155" s="14">
        <f t="shared" si="12"/>
        <v>0</v>
      </c>
      <c r="I155" s="14">
        <v>0.23</v>
      </c>
      <c r="J155" s="14">
        <f t="shared" si="13"/>
        <v>0</v>
      </c>
      <c r="K155" s="14">
        <f t="shared" si="14"/>
        <v>0</v>
      </c>
    </row>
    <row r="156" spans="1:11" ht="25.05" customHeight="1">
      <c r="A156" s="26">
        <v>15</v>
      </c>
      <c r="B156" s="33" t="s">
        <v>383</v>
      </c>
      <c r="C156" s="2">
        <v>5734838</v>
      </c>
      <c r="D156" s="27" t="s">
        <v>306</v>
      </c>
      <c r="E156" s="28" t="s">
        <v>303</v>
      </c>
      <c r="F156" s="12">
        <v>1</v>
      </c>
      <c r="G156" s="13"/>
      <c r="H156" s="14">
        <f t="shared" si="12"/>
        <v>0</v>
      </c>
      <c r="I156" s="14">
        <v>0.23</v>
      </c>
      <c r="J156" s="14">
        <f t="shared" si="13"/>
        <v>0</v>
      </c>
      <c r="K156" s="14">
        <f t="shared" si="14"/>
        <v>0</v>
      </c>
    </row>
    <row r="157" spans="1:11" ht="25.05" customHeight="1">
      <c r="A157" s="26">
        <v>16</v>
      </c>
      <c r="B157" s="33" t="s">
        <v>384</v>
      </c>
      <c r="C157" s="2" t="s">
        <v>385</v>
      </c>
      <c r="D157" s="2" t="s">
        <v>306</v>
      </c>
      <c r="E157" s="28" t="s">
        <v>303</v>
      </c>
      <c r="F157" s="12">
        <v>1</v>
      </c>
      <c r="G157" s="13"/>
      <c r="H157" s="14">
        <f t="shared" si="12"/>
        <v>0</v>
      </c>
      <c r="I157" s="14">
        <v>0.23</v>
      </c>
      <c r="J157" s="14">
        <f t="shared" si="13"/>
        <v>0</v>
      </c>
      <c r="K157" s="14">
        <f t="shared" si="14"/>
        <v>0</v>
      </c>
    </row>
    <row r="158" spans="1:11" ht="25.05" customHeight="1">
      <c r="A158" s="26">
        <v>17</v>
      </c>
      <c r="B158" s="33" t="s">
        <v>386</v>
      </c>
      <c r="C158" s="2" t="s">
        <v>387</v>
      </c>
      <c r="D158" s="27" t="s">
        <v>306</v>
      </c>
      <c r="E158" s="28" t="s">
        <v>303</v>
      </c>
      <c r="F158" s="12">
        <v>1</v>
      </c>
      <c r="G158" s="13"/>
      <c r="H158" s="14">
        <f t="shared" si="12"/>
        <v>0</v>
      </c>
      <c r="I158" s="14">
        <v>0.23</v>
      </c>
      <c r="J158" s="14">
        <f t="shared" si="13"/>
        <v>0</v>
      </c>
      <c r="K158" s="14">
        <f t="shared" si="14"/>
        <v>0</v>
      </c>
    </row>
    <row r="159" spans="1:11" ht="25.05" customHeight="1">
      <c r="A159" s="26">
        <v>18</v>
      </c>
      <c r="B159" s="33" t="s">
        <v>388</v>
      </c>
      <c r="C159" s="2" t="s">
        <v>389</v>
      </c>
      <c r="D159" s="27" t="s">
        <v>306</v>
      </c>
      <c r="E159" s="28" t="s">
        <v>303</v>
      </c>
      <c r="F159" s="12">
        <v>1</v>
      </c>
      <c r="G159" s="13"/>
      <c r="H159" s="14">
        <f t="shared" si="12"/>
        <v>0</v>
      </c>
      <c r="I159" s="14">
        <v>0.23</v>
      </c>
      <c r="J159" s="14">
        <f t="shared" si="13"/>
        <v>0</v>
      </c>
      <c r="K159" s="14">
        <f t="shared" si="14"/>
        <v>0</v>
      </c>
    </row>
    <row r="160" spans="1:11" ht="25.05" customHeight="1">
      <c r="A160" s="26">
        <v>19</v>
      </c>
      <c r="B160" s="33" t="s">
        <v>390</v>
      </c>
      <c r="C160" s="48" t="s">
        <v>391</v>
      </c>
      <c r="D160" s="27" t="s">
        <v>306</v>
      </c>
      <c r="E160" s="28" t="s">
        <v>303</v>
      </c>
      <c r="F160" s="12">
        <v>1</v>
      </c>
      <c r="G160" s="13"/>
      <c r="H160" s="14">
        <f t="shared" si="12"/>
        <v>0</v>
      </c>
      <c r="I160" s="14">
        <v>0.23</v>
      </c>
      <c r="J160" s="14">
        <f t="shared" si="13"/>
        <v>0</v>
      </c>
      <c r="K160" s="14">
        <f t="shared" si="14"/>
        <v>0</v>
      </c>
    </row>
    <row r="161" spans="1:11" ht="25.05" customHeight="1">
      <c r="A161" s="26">
        <v>20</v>
      </c>
      <c r="B161" s="33" t="s">
        <v>392</v>
      </c>
      <c r="C161" s="48" t="s">
        <v>393</v>
      </c>
      <c r="D161" s="27" t="s">
        <v>306</v>
      </c>
      <c r="E161" s="28" t="s">
        <v>303</v>
      </c>
      <c r="F161" s="12">
        <v>1</v>
      </c>
      <c r="G161" s="13"/>
      <c r="H161" s="14">
        <f t="shared" si="12"/>
        <v>0</v>
      </c>
      <c r="I161" s="14">
        <v>0.23</v>
      </c>
      <c r="J161" s="14">
        <f t="shared" si="13"/>
        <v>0</v>
      </c>
      <c r="K161" s="14">
        <f t="shared" si="14"/>
        <v>0</v>
      </c>
    </row>
    <row r="162" spans="1:11" ht="25.05" customHeight="1">
      <c r="A162" s="26">
        <v>21</v>
      </c>
      <c r="B162" s="33" t="s">
        <v>394</v>
      </c>
      <c r="C162" s="48" t="s">
        <v>395</v>
      </c>
      <c r="D162" s="27" t="s">
        <v>306</v>
      </c>
      <c r="E162" s="28" t="s">
        <v>303</v>
      </c>
      <c r="F162" s="12">
        <v>1</v>
      </c>
      <c r="G162" s="13"/>
      <c r="H162" s="14">
        <f t="shared" si="12"/>
        <v>0</v>
      </c>
      <c r="I162" s="14">
        <v>0.23</v>
      </c>
      <c r="J162" s="14">
        <f t="shared" si="13"/>
        <v>0</v>
      </c>
      <c r="K162" s="14">
        <f t="shared" si="14"/>
        <v>0</v>
      </c>
    </row>
    <row r="163" spans="1:11" ht="25.05" customHeight="1">
      <c r="A163" s="26">
        <v>22</v>
      </c>
      <c r="B163" s="33" t="s">
        <v>396</v>
      </c>
      <c r="C163" s="48" t="s">
        <v>397</v>
      </c>
      <c r="D163" s="27" t="s">
        <v>306</v>
      </c>
      <c r="E163" s="28" t="s">
        <v>303</v>
      </c>
      <c r="F163" s="12">
        <v>1</v>
      </c>
      <c r="G163" s="13"/>
      <c r="H163" s="14">
        <f t="shared" si="12"/>
        <v>0</v>
      </c>
      <c r="I163" s="14">
        <v>0.23</v>
      </c>
      <c r="J163" s="14">
        <f t="shared" si="13"/>
        <v>0</v>
      </c>
      <c r="K163" s="14">
        <f t="shared" si="14"/>
        <v>0</v>
      </c>
    </row>
    <row r="164" spans="1:11" ht="25.05" customHeight="1">
      <c r="A164" s="26">
        <v>23</v>
      </c>
      <c r="B164" s="33" t="s">
        <v>394</v>
      </c>
      <c r="C164" s="48" t="s">
        <v>398</v>
      </c>
      <c r="D164" s="27" t="s">
        <v>306</v>
      </c>
      <c r="E164" s="28" t="s">
        <v>303</v>
      </c>
      <c r="F164" s="12">
        <v>1</v>
      </c>
      <c r="G164" s="13"/>
      <c r="H164" s="14">
        <f t="shared" si="12"/>
        <v>0</v>
      </c>
      <c r="I164" s="14">
        <v>0.23</v>
      </c>
      <c r="J164" s="14">
        <f t="shared" si="13"/>
        <v>0</v>
      </c>
      <c r="K164" s="14">
        <f t="shared" si="14"/>
        <v>0</v>
      </c>
    </row>
    <row r="165" spans="1:11" ht="25.05" customHeight="1">
      <c r="A165" s="26">
        <v>24</v>
      </c>
      <c r="B165" s="33" t="s">
        <v>392</v>
      </c>
      <c r="C165" s="48" t="s">
        <v>399</v>
      </c>
      <c r="D165" s="27" t="s">
        <v>306</v>
      </c>
      <c r="E165" s="28" t="s">
        <v>303</v>
      </c>
      <c r="F165" s="12">
        <v>1</v>
      </c>
      <c r="G165" s="13"/>
      <c r="H165" s="14">
        <f t="shared" si="12"/>
        <v>0</v>
      </c>
      <c r="I165" s="14">
        <v>0.23</v>
      </c>
      <c r="J165" s="14">
        <f t="shared" si="13"/>
        <v>0</v>
      </c>
      <c r="K165" s="14">
        <f t="shared" si="14"/>
        <v>0</v>
      </c>
    </row>
    <row r="166" spans="1:11" ht="25.05" customHeight="1">
      <c r="A166" s="26">
        <v>25</v>
      </c>
      <c r="B166" s="2" t="s">
        <v>509</v>
      </c>
      <c r="C166" s="66" t="s">
        <v>510</v>
      </c>
      <c r="D166" s="27" t="s">
        <v>306</v>
      </c>
      <c r="E166" s="28" t="s">
        <v>303</v>
      </c>
      <c r="F166" s="12">
        <v>1</v>
      </c>
      <c r="G166" s="13"/>
      <c r="H166" s="14">
        <f t="shared" si="12"/>
        <v>0</v>
      </c>
      <c r="I166" s="14">
        <v>0.23</v>
      </c>
      <c r="J166" s="14">
        <f t="shared" si="13"/>
        <v>0</v>
      </c>
      <c r="K166" s="14">
        <f t="shared" si="14"/>
        <v>0</v>
      </c>
    </row>
    <row r="167" spans="1:11" ht="25.05" customHeight="1">
      <c r="A167" s="26">
        <v>26</v>
      </c>
      <c r="B167" s="2" t="s">
        <v>504</v>
      </c>
      <c r="C167" s="66" t="s">
        <v>505</v>
      </c>
      <c r="D167" s="27" t="s">
        <v>506</v>
      </c>
      <c r="E167" s="28" t="s">
        <v>303</v>
      </c>
      <c r="F167" s="12">
        <v>1</v>
      </c>
      <c r="G167" s="13"/>
      <c r="H167" s="14">
        <f t="shared" si="12"/>
        <v>0</v>
      </c>
      <c r="I167" s="14">
        <v>0.23</v>
      </c>
      <c r="J167" s="14">
        <f t="shared" si="13"/>
        <v>0</v>
      </c>
      <c r="K167" s="14">
        <f t="shared" si="14"/>
        <v>0</v>
      </c>
    </row>
    <row r="168" spans="1:11" ht="25.05" customHeight="1">
      <c r="A168" s="26">
        <v>27</v>
      </c>
      <c r="B168" s="2" t="s">
        <v>375</v>
      </c>
      <c r="C168" s="66" t="s">
        <v>375</v>
      </c>
      <c r="D168" s="27" t="s">
        <v>506</v>
      </c>
      <c r="E168" s="28" t="s">
        <v>303</v>
      </c>
      <c r="F168" s="12">
        <v>1</v>
      </c>
      <c r="G168" s="13"/>
      <c r="H168" s="14">
        <f t="shared" si="12"/>
        <v>0</v>
      </c>
      <c r="I168" s="14">
        <v>0.23</v>
      </c>
      <c r="J168" s="14">
        <f t="shared" si="13"/>
        <v>0</v>
      </c>
      <c r="K168" s="14">
        <f t="shared" si="14"/>
        <v>0</v>
      </c>
    </row>
    <row r="169" spans="1:11" ht="25.05" customHeight="1">
      <c r="A169" s="26">
        <v>28</v>
      </c>
      <c r="B169" s="2" t="s">
        <v>377</v>
      </c>
      <c r="C169" s="66" t="s">
        <v>378</v>
      </c>
      <c r="D169" s="27" t="s">
        <v>506</v>
      </c>
      <c r="E169" s="28" t="s">
        <v>303</v>
      </c>
      <c r="F169" s="12">
        <v>1</v>
      </c>
      <c r="G169" s="13"/>
      <c r="H169" s="14">
        <f t="shared" si="12"/>
        <v>0</v>
      </c>
      <c r="I169" s="14">
        <v>0.23</v>
      </c>
      <c r="J169" s="14">
        <f t="shared" si="13"/>
        <v>0</v>
      </c>
      <c r="K169" s="14">
        <f t="shared" si="14"/>
        <v>0</v>
      </c>
    </row>
    <row r="170" spans="1:11" ht="25.05" customHeight="1">
      <c r="A170" s="26">
        <v>29</v>
      </c>
      <c r="B170" s="2" t="s">
        <v>511</v>
      </c>
      <c r="C170" s="66">
        <v>4891639</v>
      </c>
      <c r="D170" s="27" t="s">
        <v>506</v>
      </c>
      <c r="E170" s="28" t="s">
        <v>303</v>
      </c>
      <c r="F170" s="12">
        <v>1</v>
      </c>
      <c r="G170" s="13"/>
      <c r="H170" s="14">
        <f t="shared" si="12"/>
        <v>0</v>
      </c>
      <c r="I170" s="14">
        <v>0.23</v>
      </c>
      <c r="J170" s="14">
        <f t="shared" si="13"/>
        <v>0</v>
      </c>
      <c r="K170" s="14">
        <f t="shared" si="14"/>
        <v>0</v>
      </c>
    </row>
    <row r="171" spans="1:11" ht="25.05" customHeight="1">
      <c r="A171" s="49"/>
      <c r="B171" s="50"/>
      <c r="C171" s="71"/>
      <c r="D171" s="51"/>
      <c r="E171" s="52"/>
      <c r="F171" s="44"/>
      <c r="G171" s="53"/>
      <c r="H171" s="46"/>
      <c r="I171" s="46"/>
      <c r="J171" s="46"/>
      <c r="K171" s="46"/>
    </row>
    <row r="172" spans="1:11" ht="25.05" customHeight="1">
      <c r="A172" s="26">
        <v>1</v>
      </c>
      <c r="B172" s="33" t="s">
        <v>319</v>
      </c>
      <c r="C172" s="33" t="s">
        <v>320</v>
      </c>
      <c r="D172" s="27" t="s">
        <v>321</v>
      </c>
      <c r="E172" s="28" t="s">
        <v>303</v>
      </c>
      <c r="F172" s="12">
        <v>1</v>
      </c>
      <c r="G172" s="13"/>
      <c r="H172" s="14">
        <f t="shared" ref="H172" si="15">G172*F172</f>
        <v>0</v>
      </c>
      <c r="I172" s="14">
        <v>0.23</v>
      </c>
      <c r="J172" s="14">
        <f t="shared" ref="J172" si="16">H172*0.23</f>
        <v>0</v>
      </c>
      <c r="K172" s="14">
        <f t="shared" ref="K172" si="17">H172+J172</f>
        <v>0</v>
      </c>
    </row>
    <row r="173" spans="1:11" ht="25.05" customHeight="1">
      <c r="A173" s="26">
        <v>2</v>
      </c>
      <c r="B173" s="33" t="s">
        <v>322</v>
      </c>
      <c r="C173" s="33" t="s">
        <v>323</v>
      </c>
      <c r="D173" s="27" t="s">
        <v>321</v>
      </c>
      <c r="E173" s="28" t="s">
        <v>303</v>
      </c>
      <c r="F173" s="12">
        <v>1</v>
      </c>
      <c r="G173" s="13"/>
      <c r="H173" s="14">
        <f t="shared" ref="H173:H179" si="18">G173*F173</f>
        <v>0</v>
      </c>
      <c r="I173" s="14">
        <v>0.23</v>
      </c>
      <c r="J173" s="14">
        <f t="shared" ref="J173:J179" si="19">H173*0.23</f>
        <v>0</v>
      </c>
      <c r="K173" s="14">
        <f t="shared" ref="K173:K179" si="20">H173+J173</f>
        <v>0</v>
      </c>
    </row>
    <row r="174" spans="1:11" ht="25.05" customHeight="1">
      <c r="A174" s="26">
        <v>3</v>
      </c>
      <c r="B174" s="33" t="s">
        <v>324</v>
      </c>
      <c r="C174" s="33" t="s">
        <v>325</v>
      </c>
      <c r="D174" s="27" t="s">
        <v>321</v>
      </c>
      <c r="E174" s="28" t="s">
        <v>303</v>
      </c>
      <c r="F174" s="12">
        <v>1</v>
      </c>
      <c r="G174" s="13"/>
      <c r="H174" s="14">
        <f t="shared" si="18"/>
        <v>0</v>
      </c>
      <c r="I174" s="14">
        <v>0.23</v>
      </c>
      <c r="J174" s="14">
        <f t="shared" si="19"/>
        <v>0</v>
      </c>
      <c r="K174" s="14">
        <f t="shared" si="20"/>
        <v>0</v>
      </c>
    </row>
    <row r="175" spans="1:11" ht="25.05" customHeight="1">
      <c r="A175" s="26">
        <v>4</v>
      </c>
      <c r="B175" s="33" t="s">
        <v>324</v>
      </c>
      <c r="C175" s="33" t="s">
        <v>326</v>
      </c>
      <c r="D175" s="27" t="s">
        <v>321</v>
      </c>
      <c r="E175" s="28" t="s">
        <v>303</v>
      </c>
      <c r="F175" s="12">
        <v>1</v>
      </c>
      <c r="G175" s="13"/>
      <c r="H175" s="14">
        <f t="shared" si="18"/>
        <v>0</v>
      </c>
      <c r="I175" s="14">
        <v>0.23</v>
      </c>
      <c r="J175" s="14">
        <f t="shared" si="19"/>
        <v>0</v>
      </c>
      <c r="K175" s="14">
        <f t="shared" si="20"/>
        <v>0</v>
      </c>
    </row>
    <row r="176" spans="1:11" ht="25.05" customHeight="1">
      <c r="A176" s="26">
        <v>5</v>
      </c>
      <c r="B176" s="33" t="s">
        <v>327</v>
      </c>
      <c r="C176" s="33" t="s">
        <v>328</v>
      </c>
      <c r="D176" s="27" t="s">
        <v>321</v>
      </c>
      <c r="E176" s="28" t="s">
        <v>303</v>
      </c>
      <c r="F176" s="12">
        <v>1</v>
      </c>
      <c r="G176" s="13"/>
      <c r="H176" s="14">
        <f t="shared" si="18"/>
        <v>0</v>
      </c>
      <c r="I176" s="14">
        <v>0.23</v>
      </c>
      <c r="J176" s="14">
        <f t="shared" si="19"/>
        <v>0</v>
      </c>
      <c r="K176" s="14">
        <f t="shared" si="20"/>
        <v>0</v>
      </c>
    </row>
    <row r="177" spans="1:11" ht="25.05" customHeight="1">
      <c r="A177" s="26">
        <v>6</v>
      </c>
      <c r="B177" s="33" t="s">
        <v>329</v>
      </c>
      <c r="C177" s="33" t="s">
        <v>330</v>
      </c>
      <c r="D177" s="27" t="s">
        <v>321</v>
      </c>
      <c r="E177" s="28" t="s">
        <v>303</v>
      </c>
      <c r="F177" s="12">
        <v>1</v>
      </c>
      <c r="G177" s="13"/>
      <c r="H177" s="14">
        <f t="shared" si="18"/>
        <v>0</v>
      </c>
      <c r="I177" s="14">
        <v>0.23</v>
      </c>
      <c r="J177" s="14">
        <f t="shared" si="19"/>
        <v>0</v>
      </c>
      <c r="K177" s="14">
        <f t="shared" si="20"/>
        <v>0</v>
      </c>
    </row>
    <row r="178" spans="1:11" ht="25.05" customHeight="1">
      <c r="A178" s="26">
        <v>7</v>
      </c>
      <c r="B178" s="33" t="s">
        <v>307</v>
      </c>
      <c r="C178" s="33" t="s">
        <v>308</v>
      </c>
      <c r="D178" s="27" t="s">
        <v>309</v>
      </c>
      <c r="E178" s="28" t="s">
        <v>303</v>
      </c>
      <c r="F178" s="12">
        <v>1</v>
      </c>
      <c r="G178" s="13"/>
      <c r="H178" s="14">
        <f t="shared" si="18"/>
        <v>0</v>
      </c>
      <c r="I178" s="14">
        <v>0.23</v>
      </c>
      <c r="J178" s="14">
        <f t="shared" si="19"/>
        <v>0</v>
      </c>
      <c r="K178" s="14">
        <f t="shared" si="20"/>
        <v>0</v>
      </c>
    </row>
    <row r="179" spans="1:11" ht="25.05" customHeight="1">
      <c r="A179" s="26">
        <v>8</v>
      </c>
      <c r="B179" s="33" t="s">
        <v>310</v>
      </c>
      <c r="C179" s="33" t="s">
        <v>311</v>
      </c>
      <c r="D179" s="27" t="s">
        <v>309</v>
      </c>
      <c r="E179" s="26" t="s">
        <v>303</v>
      </c>
      <c r="F179" s="12">
        <v>1</v>
      </c>
      <c r="G179" s="13"/>
      <c r="H179" s="14">
        <f t="shared" si="18"/>
        <v>0</v>
      </c>
      <c r="I179" s="14">
        <v>0.23</v>
      </c>
      <c r="J179" s="14">
        <f t="shared" si="19"/>
        <v>0</v>
      </c>
      <c r="K179" s="14">
        <f t="shared" si="20"/>
        <v>0</v>
      </c>
    </row>
    <row r="180" spans="1:11" ht="25.05" customHeight="1">
      <c r="A180" s="49"/>
      <c r="B180" s="50"/>
      <c r="C180" s="71"/>
      <c r="D180" s="51"/>
      <c r="E180" s="52"/>
      <c r="F180" s="44"/>
      <c r="G180" s="53"/>
      <c r="H180" s="46"/>
      <c r="I180" s="46"/>
      <c r="J180" s="46"/>
      <c r="K180" s="46"/>
    </row>
    <row r="181" spans="1:11" s="64" customFormat="1" ht="25.05" customHeight="1">
      <c r="A181" s="26">
        <v>1</v>
      </c>
      <c r="B181" s="33" t="s">
        <v>529</v>
      </c>
      <c r="C181" s="33" t="s">
        <v>331</v>
      </c>
      <c r="D181" s="27" t="s">
        <v>528</v>
      </c>
      <c r="E181" s="28" t="s">
        <v>332</v>
      </c>
      <c r="F181" s="12">
        <v>200</v>
      </c>
      <c r="G181" s="57"/>
      <c r="H181" s="14">
        <f t="shared" ref="H181:H206" si="21">G181*F181</f>
        <v>0</v>
      </c>
      <c r="I181" s="14">
        <v>0.23</v>
      </c>
      <c r="J181" s="14">
        <f t="shared" ref="J181:J206" si="22">H181*0.23</f>
        <v>0</v>
      </c>
      <c r="K181" s="14">
        <f t="shared" ref="K181:K206" si="23">H181+J181</f>
        <v>0</v>
      </c>
    </row>
    <row r="182" spans="1:11" s="64" customFormat="1" ht="25.05" customHeight="1">
      <c r="A182" s="26">
        <v>2</v>
      </c>
      <c r="B182" s="33" t="s">
        <v>530</v>
      </c>
      <c r="C182" s="33">
        <v>4720030304</v>
      </c>
      <c r="D182" s="27" t="s">
        <v>528</v>
      </c>
      <c r="E182" s="28" t="s">
        <v>332</v>
      </c>
      <c r="F182" s="12">
        <v>200</v>
      </c>
      <c r="G182" s="57"/>
      <c r="H182" s="14">
        <f t="shared" si="21"/>
        <v>0</v>
      </c>
      <c r="I182" s="14">
        <v>0.23</v>
      </c>
      <c r="J182" s="14">
        <f t="shared" si="22"/>
        <v>0</v>
      </c>
      <c r="K182" s="14">
        <f t="shared" si="23"/>
        <v>0</v>
      </c>
    </row>
    <row r="183" spans="1:11" s="64" customFormat="1" ht="25.05" customHeight="1">
      <c r="A183" s="26">
        <v>3</v>
      </c>
      <c r="B183" s="33" t="s">
        <v>531</v>
      </c>
      <c r="C183" s="33" t="s">
        <v>333</v>
      </c>
      <c r="D183" s="27" t="s">
        <v>528</v>
      </c>
      <c r="E183" s="28" t="s">
        <v>332</v>
      </c>
      <c r="F183" s="12">
        <v>200</v>
      </c>
      <c r="G183" s="57"/>
      <c r="H183" s="14">
        <f t="shared" si="21"/>
        <v>0</v>
      </c>
      <c r="I183" s="14">
        <v>0.23</v>
      </c>
      <c r="J183" s="14">
        <f t="shared" si="22"/>
        <v>0</v>
      </c>
      <c r="K183" s="14">
        <f t="shared" si="23"/>
        <v>0</v>
      </c>
    </row>
    <row r="184" spans="1:11" s="64" customFormat="1" ht="25.05" customHeight="1">
      <c r="A184" s="26">
        <v>4</v>
      </c>
      <c r="B184" s="33" t="s">
        <v>532</v>
      </c>
      <c r="C184" s="33" t="s">
        <v>331</v>
      </c>
      <c r="D184" s="27" t="s">
        <v>528</v>
      </c>
      <c r="E184" s="28" t="s">
        <v>332</v>
      </c>
      <c r="F184" s="12">
        <v>200</v>
      </c>
      <c r="G184" s="57"/>
      <c r="H184" s="14">
        <f t="shared" si="21"/>
        <v>0</v>
      </c>
      <c r="I184" s="14">
        <v>0.23</v>
      </c>
      <c r="J184" s="14">
        <f t="shared" si="22"/>
        <v>0</v>
      </c>
      <c r="K184" s="14">
        <f t="shared" si="23"/>
        <v>0</v>
      </c>
    </row>
    <row r="185" spans="1:11" s="64" customFormat="1" ht="25.05" customHeight="1">
      <c r="A185" s="26">
        <v>5</v>
      </c>
      <c r="B185" s="33" t="s">
        <v>533</v>
      </c>
      <c r="C185" s="34" t="s">
        <v>331</v>
      </c>
      <c r="D185" s="27" t="s">
        <v>528</v>
      </c>
      <c r="E185" s="28" t="s">
        <v>332</v>
      </c>
      <c r="F185" s="12">
        <v>200</v>
      </c>
      <c r="G185" s="57"/>
      <c r="H185" s="14">
        <f t="shared" si="21"/>
        <v>0</v>
      </c>
      <c r="I185" s="14">
        <v>0.23</v>
      </c>
      <c r="J185" s="14">
        <f t="shared" si="22"/>
        <v>0</v>
      </c>
      <c r="K185" s="14">
        <f t="shared" si="23"/>
        <v>0</v>
      </c>
    </row>
    <row r="186" spans="1:11" s="64" customFormat="1" ht="25.05" customHeight="1">
      <c r="A186" s="26">
        <v>6</v>
      </c>
      <c r="B186" s="33" t="s">
        <v>534</v>
      </c>
      <c r="C186" s="48" t="s">
        <v>401</v>
      </c>
      <c r="D186" s="27" t="s">
        <v>528</v>
      </c>
      <c r="E186" s="28" t="s">
        <v>303</v>
      </c>
      <c r="F186" s="12">
        <v>150</v>
      </c>
      <c r="G186" s="57"/>
      <c r="H186" s="14">
        <f t="shared" si="21"/>
        <v>0</v>
      </c>
      <c r="I186" s="14">
        <v>0.23</v>
      </c>
      <c r="J186" s="14">
        <f t="shared" si="22"/>
        <v>0</v>
      </c>
      <c r="K186" s="14">
        <f t="shared" si="23"/>
        <v>0</v>
      </c>
    </row>
    <row r="187" spans="1:11" s="64" customFormat="1" ht="25.05" customHeight="1">
      <c r="A187" s="26">
        <v>7</v>
      </c>
      <c r="B187" s="33" t="s">
        <v>535</v>
      </c>
      <c r="C187" s="48">
        <v>681002</v>
      </c>
      <c r="D187" s="27" t="s">
        <v>528</v>
      </c>
      <c r="E187" s="28" t="s">
        <v>303</v>
      </c>
      <c r="F187" s="12">
        <v>150</v>
      </c>
      <c r="G187" s="57"/>
      <c r="H187" s="14">
        <f t="shared" si="21"/>
        <v>0</v>
      </c>
      <c r="I187" s="14">
        <v>0.23</v>
      </c>
      <c r="J187" s="14">
        <f t="shared" si="22"/>
        <v>0</v>
      </c>
      <c r="K187" s="14">
        <f t="shared" si="23"/>
        <v>0</v>
      </c>
    </row>
    <row r="188" spans="1:11" s="64" customFormat="1" ht="25.05" customHeight="1">
      <c r="A188" s="26">
        <v>8</v>
      </c>
      <c r="B188" s="33" t="s">
        <v>538</v>
      </c>
      <c r="C188" s="48" t="s">
        <v>402</v>
      </c>
      <c r="D188" s="27" t="s">
        <v>528</v>
      </c>
      <c r="E188" s="28" t="s">
        <v>303</v>
      </c>
      <c r="F188" s="12">
        <v>50</v>
      </c>
      <c r="G188" s="57"/>
      <c r="H188" s="14">
        <f t="shared" si="21"/>
        <v>0</v>
      </c>
      <c r="I188" s="14">
        <v>0.23</v>
      </c>
      <c r="J188" s="14">
        <f t="shared" si="22"/>
        <v>0</v>
      </c>
      <c r="K188" s="14">
        <f t="shared" si="23"/>
        <v>0</v>
      </c>
    </row>
    <row r="189" spans="1:11" s="64" customFormat="1" ht="25.05" customHeight="1">
      <c r="A189" s="26">
        <v>9</v>
      </c>
      <c r="B189" s="33" t="s">
        <v>536</v>
      </c>
      <c r="C189" s="48" t="s">
        <v>403</v>
      </c>
      <c r="D189" s="27" t="s">
        <v>528</v>
      </c>
      <c r="E189" s="28" t="s">
        <v>303</v>
      </c>
      <c r="F189" s="12">
        <v>150</v>
      </c>
      <c r="G189" s="57"/>
      <c r="H189" s="14">
        <f t="shared" si="21"/>
        <v>0</v>
      </c>
      <c r="I189" s="14">
        <v>0.23</v>
      </c>
      <c r="J189" s="14">
        <f t="shared" si="22"/>
        <v>0</v>
      </c>
      <c r="K189" s="14">
        <f t="shared" si="23"/>
        <v>0</v>
      </c>
    </row>
    <row r="190" spans="1:11" s="64" customFormat="1" ht="25.05" customHeight="1">
      <c r="A190" s="26">
        <v>10</v>
      </c>
      <c r="B190" s="33" t="s">
        <v>537</v>
      </c>
      <c r="C190" s="48">
        <v>681002</v>
      </c>
      <c r="D190" s="27" t="s">
        <v>528</v>
      </c>
      <c r="E190" s="28" t="s">
        <v>303</v>
      </c>
      <c r="F190" s="12">
        <v>150</v>
      </c>
      <c r="G190" s="57"/>
      <c r="H190" s="14">
        <f t="shared" si="21"/>
        <v>0</v>
      </c>
      <c r="I190" s="14">
        <v>0.23</v>
      </c>
      <c r="J190" s="14">
        <f t="shared" si="22"/>
        <v>0</v>
      </c>
      <c r="K190" s="14">
        <f t="shared" si="23"/>
        <v>0</v>
      </c>
    </row>
    <row r="191" spans="1:11" s="64" customFormat="1" ht="25.05" customHeight="1">
      <c r="A191" s="26">
        <v>11</v>
      </c>
      <c r="B191" s="33" t="s">
        <v>552</v>
      </c>
      <c r="C191" s="48">
        <v>5861510250</v>
      </c>
      <c r="D191" s="27" t="s">
        <v>528</v>
      </c>
      <c r="E191" s="28" t="s">
        <v>303</v>
      </c>
      <c r="F191" s="12">
        <v>150</v>
      </c>
      <c r="G191" s="57"/>
      <c r="H191" s="14">
        <f t="shared" si="21"/>
        <v>0</v>
      </c>
      <c r="I191" s="14">
        <v>0.23</v>
      </c>
      <c r="J191" s="14">
        <f t="shared" si="22"/>
        <v>0</v>
      </c>
      <c r="K191" s="14">
        <f t="shared" si="23"/>
        <v>0</v>
      </c>
    </row>
    <row r="192" spans="1:11" s="64" customFormat="1" ht="25.05" customHeight="1">
      <c r="A192" s="26">
        <v>12</v>
      </c>
      <c r="B192" s="33" t="s">
        <v>539</v>
      </c>
      <c r="C192" s="48" t="s">
        <v>404</v>
      </c>
      <c r="D192" s="27" t="s">
        <v>528</v>
      </c>
      <c r="E192" s="28" t="s">
        <v>303</v>
      </c>
      <c r="F192" s="12">
        <v>150</v>
      </c>
      <c r="G192" s="57"/>
      <c r="H192" s="14">
        <f t="shared" si="21"/>
        <v>0</v>
      </c>
      <c r="I192" s="14">
        <v>0.23</v>
      </c>
      <c r="J192" s="14">
        <f t="shared" si="22"/>
        <v>0</v>
      </c>
      <c r="K192" s="14">
        <f t="shared" si="23"/>
        <v>0</v>
      </c>
    </row>
    <row r="193" spans="1:11" s="64" customFormat="1" ht="25.05" customHeight="1">
      <c r="A193" s="26">
        <v>13</v>
      </c>
      <c r="B193" s="33" t="s">
        <v>540</v>
      </c>
      <c r="C193" s="48" t="s">
        <v>405</v>
      </c>
      <c r="D193" s="27" t="s">
        <v>528</v>
      </c>
      <c r="E193" s="28" t="s">
        <v>303</v>
      </c>
      <c r="F193" s="12">
        <v>150</v>
      </c>
      <c r="G193" s="57"/>
      <c r="H193" s="14">
        <f t="shared" si="21"/>
        <v>0</v>
      </c>
      <c r="I193" s="14">
        <v>0.23</v>
      </c>
      <c r="J193" s="14">
        <f t="shared" si="22"/>
        <v>0</v>
      </c>
      <c r="K193" s="14">
        <f t="shared" si="23"/>
        <v>0</v>
      </c>
    </row>
    <row r="194" spans="1:11" s="64" customFormat="1" ht="25.05" customHeight="1">
      <c r="A194" s="26">
        <v>14</v>
      </c>
      <c r="B194" s="33" t="s">
        <v>541</v>
      </c>
      <c r="C194" s="48">
        <v>681010</v>
      </c>
      <c r="D194" s="27" t="s">
        <v>528</v>
      </c>
      <c r="E194" s="28" t="s">
        <v>303</v>
      </c>
      <c r="F194" s="12">
        <v>50</v>
      </c>
      <c r="G194" s="57"/>
      <c r="H194" s="14">
        <f t="shared" si="21"/>
        <v>0</v>
      </c>
      <c r="I194" s="14">
        <v>0.23</v>
      </c>
      <c r="J194" s="14">
        <f t="shared" si="22"/>
        <v>0</v>
      </c>
      <c r="K194" s="14">
        <f t="shared" si="23"/>
        <v>0</v>
      </c>
    </row>
    <row r="195" spans="1:11" s="64" customFormat="1" ht="25.05" customHeight="1">
      <c r="A195" s="26">
        <v>15</v>
      </c>
      <c r="B195" s="33" t="s">
        <v>542</v>
      </c>
      <c r="C195" s="48">
        <v>89360037</v>
      </c>
      <c r="D195" s="27" t="s">
        <v>528</v>
      </c>
      <c r="E195" s="28" t="s">
        <v>303</v>
      </c>
      <c r="F195" s="12">
        <v>40</v>
      </c>
      <c r="G195" s="57"/>
      <c r="H195" s="14">
        <f t="shared" si="21"/>
        <v>0</v>
      </c>
      <c r="I195" s="14">
        <v>0.23</v>
      </c>
      <c r="J195" s="14">
        <f t="shared" si="22"/>
        <v>0</v>
      </c>
      <c r="K195" s="14">
        <f t="shared" si="23"/>
        <v>0</v>
      </c>
    </row>
    <row r="196" spans="1:11" s="64" customFormat="1" ht="25.05" customHeight="1">
      <c r="A196" s="26">
        <v>16</v>
      </c>
      <c r="B196" s="33" t="s">
        <v>543</v>
      </c>
      <c r="C196" s="48">
        <v>890106500</v>
      </c>
      <c r="D196" s="27" t="s">
        <v>528</v>
      </c>
      <c r="E196" s="28" t="s">
        <v>303</v>
      </c>
      <c r="F196" s="12">
        <v>150</v>
      </c>
      <c r="G196" s="57"/>
      <c r="H196" s="14">
        <f t="shared" si="21"/>
        <v>0</v>
      </c>
      <c r="I196" s="14">
        <v>0.23</v>
      </c>
      <c r="J196" s="14">
        <f t="shared" si="22"/>
        <v>0</v>
      </c>
      <c r="K196" s="14">
        <f t="shared" si="23"/>
        <v>0</v>
      </c>
    </row>
    <row r="197" spans="1:11" s="64" customFormat="1" ht="25.05" customHeight="1">
      <c r="A197" s="26">
        <v>17</v>
      </c>
      <c r="B197" s="33" t="s">
        <v>544</v>
      </c>
      <c r="C197" s="48" t="s">
        <v>406</v>
      </c>
      <c r="D197" s="27" t="s">
        <v>528</v>
      </c>
      <c r="E197" s="28" t="s">
        <v>303</v>
      </c>
      <c r="F197" s="12">
        <v>150</v>
      </c>
      <c r="G197" s="57"/>
      <c r="H197" s="14">
        <f t="shared" si="21"/>
        <v>0</v>
      </c>
      <c r="I197" s="14">
        <v>0.23</v>
      </c>
      <c r="J197" s="14">
        <f t="shared" si="22"/>
        <v>0</v>
      </c>
      <c r="K197" s="14">
        <f t="shared" si="23"/>
        <v>0</v>
      </c>
    </row>
    <row r="198" spans="1:11" s="64" customFormat="1" ht="25.05" customHeight="1">
      <c r="A198" s="26">
        <v>18</v>
      </c>
      <c r="B198" s="33" t="s">
        <v>545</v>
      </c>
      <c r="C198" s="48" t="s">
        <v>407</v>
      </c>
      <c r="D198" s="27" t="s">
        <v>528</v>
      </c>
      <c r="E198" s="28" t="s">
        <v>303</v>
      </c>
      <c r="F198" s="12">
        <v>50</v>
      </c>
      <c r="G198" s="57"/>
      <c r="H198" s="14">
        <f t="shared" si="21"/>
        <v>0</v>
      </c>
      <c r="I198" s="14">
        <v>0.23</v>
      </c>
      <c r="J198" s="14">
        <f t="shared" si="22"/>
        <v>0</v>
      </c>
      <c r="K198" s="14">
        <f t="shared" si="23"/>
        <v>0</v>
      </c>
    </row>
    <row r="199" spans="1:11" s="64" customFormat="1" ht="25.05" customHeight="1">
      <c r="A199" s="26">
        <v>19</v>
      </c>
      <c r="B199" s="33" t="s">
        <v>546</v>
      </c>
      <c r="C199" s="48" t="s">
        <v>408</v>
      </c>
      <c r="D199" s="27" t="s">
        <v>528</v>
      </c>
      <c r="E199" s="28" t="s">
        <v>303</v>
      </c>
      <c r="F199" s="12">
        <v>50</v>
      </c>
      <c r="G199" s="57"/>
      <c r="H199" s="14">
        <f t="shared" si="21"/>
        <v>0</v>
      </c>
      <c r="I199" s="14">
        <v>0.23</v>
      </c>
      <c r="J199" s="14">
        <f t="shared" si="22"/>
        <v>0</v>
      </c>
      <c r="K199" s="14">
        <f t="shared" si="23"/>
        <v>0</v>
      </c>
    </row>
    <row r="200" spans="1:11" s="64" customFormat="1" ht="25.05" customHeight="1">
      <c r="A200" s="26">
        <v>20</v>
      </c>
      <c r="B200" s="33" t="s">
        <v>547</v>
      </c>
      <c r="C200" s="48">
        <v>893033</v>
      </c>
      <c r="D200" s="27" t="s">
        <v>528</v>
      </c>
      <c r="E200" s="28" t="s">
        <v>303</v>
      </c>
      <c r="F200" s="12">
        <v>150</v>
      </c>
      <c r="G200" s="57"/>
      <c r="H200" s="14">
        <f t="shared" si="21"/>
        <v>0</v>
      </c>
      <c r="I200" s="14">
        <v>0.23</v>
      </c>
      <c r="J200" s="14">
        <f t="shared" si="22"/>
        <v>0</v>
      </c>
      <c r="K200" s="14">
        <f t="shared" si="23"/>
        <v>0</v>
      </c>
    </row>
    <row r="201" spans="1:11" s="64" customFormat="1" ht="25.05" customHeight="1">
      <c r="A201" s="26">
        <v>21</v>
      </c>
      <c r="B201" s="33" t="s">
        <v>548</v>
      </c>
      <c r="C201" s="48" t="s">
        <v>409</v>
      </c>
      <c r="D201" s="27" t="s">
        <v>528</v>
      </c>
      <c r="E201" s="28" t="s">
        <v>303</v>
      </c>
      <c r="F201" s="12">
        <v>150</v>
      </c>
      <c r="G201" s="57"/>
      <c r="H201" s="14">
        <f t="shared" si="21"/>
        <v>0</v>
      </c>
      <c r="I201" s="14">
        <v>0.23</v>
      </c>
      <c r="J201" s="14">
        <f t="shared" si="22"/>
        <v>0</v>
      </c>
      <c r="K201" s="14">
        <f t="shared" si="23"/>
        <v>0</v>
      </c>
    </row>
    <row r="202" spans="1:11" s="64" customFormat="1" ht="25.05" customHeight="1">
      <c r="A202" s="26">
        <v>22</v>
      </c>
      <c r="B202" s="33" t="s">
        <v>549</v>
      </c>
      <c r="C202" s="48" t="s">
        <v>410</v>
      </c>
      <c r="D202" s="27" t="s">
        <v>528</v>
      </c>
      <c r="E202" s="28" t="s">
        <v>303</v>
      </c>
      <c r="F202" s="12">
        <v>150</v>
      </c>
      <c r="G202" s="57"/>
      <c r="H202" s="14">
        <f t="shared" si="21"/>
        <v>0</v>
      </c>
      <c r="I202" s="14">
        <v>0.23</v>
      </c>
      <c r="J202" s="14">
        <f t="shared" si="22"/>
        <v>0</v>
      </c>
      <c r="K202" s="14">
        <f t="shared" si="23"/>
        <v>0</v>
      </c>
    </row>
    <row r="203" spans="1:11" s="64" customFormat="1" ht="25.05" customHeight="1">
      <c r="A203" s="26">
        <v>23</v>
      </c>
      <c r="B203" s="33" t="s">
        <v>550</v>
      </c>
      <c r="C203" s="48">
        <v>5907507</v>
      </c>
      <c r="D203" s="27" t="s">
        <v>528</v>
      </c>
      <c r="E203" s="28" t="s">
        <v>411</v>
      </c>
      <c r="F203" s="12">
        <v>150</v>
      </c>
      <c r="G203" s="57"/>
      <c r="H203" s="14">
        <f t="shared" si="21"/>
        <v>0</v>
      </c>
      <c r="I203" s="14">
        <v>0.23</v>
      </c>
      <c r="J203" s="14">
        <f t="shared" si="22"/>
        <v>0</v>
      </c>
      <c r="K203" s="14">
        <f t="shared" si="23"/>
        <v>0</v>
      </c>
    </row>
    <row r="204" spans="1:11" s="64" customFormat="1" ht="25.05" customHeight="1">
      <c r="A204" s="26">
        <v>24</v>
      </c>
      <c r="B204" s="33" t="s">
        <v>550</v>
      </c>
      <c r="C204" s="48">
        <v>5907507</v>
      </c>
      <c r="D204" s="27" t="s">
        <v>528</v>
      </c>
      <c r="E204" s="28" t="s">
        <v>411</v>
      </c>
      <c r="F204" s="12">
        <v>150</v>
      </c>
      <c r="G204" s="57"/>
      <c r="H204" s="14">
        <f t="shared" si="21"/>
        <v>0</v>
      </c>
      <c r="I204" s="14">
        <v>0.23</v>
      </c>
      <c r="J204" s="14">
        <f t="shared" si="22"/>
        <v>0</v>
      </c>
      <c r="K204" s="14">
        <f t="shared" si="23"/>
        <v>0</v>
      </c>
    </row>
    <row r="205" spans="1:11" s="64" customFormat="1" ht="25.05" customHeight="1">
      <c r="A205" s="26">
        <v>25</v>
      </c>
      <c r="B205" s="66" t="s">
        <v>551</v>
      </c>
      <c r="C205" s="66" t="s">
        <v>415</v>
      </c>
      <c r="D205" s="27" t="s">
        <v>528</v>
      </c>
      <c r="E205" s="28" t="s">
        <v>303</v>
      </c>
      <c r="F205" s="12">
        <v>41</v>
      </c>
      <c r="G205" s="57"/>
      <c r="H205" s="14">
        <f t="shared" si="21"/>
        <v>0</v>
      </c>
      <c r="I205" s="14">
        <v>0.23</v>
      </c>
      <c r="J205" s="14">
        <f t="shared" si="22"/>
        <v>0</v>
      </c>
      <c r="K205" s="14">
        <f t="shared" si="23"/>
        <v>0</v>
      </c>
    </row>
    <row r="206" spans="1:11" s="64" customFormat="1" ht="25.05" customHeight="1">
      <c r="A206" s="26">
        <v>26</v>
      </c>
      <c r="B206" s="33" t="s">
        <v>550</v>
      </c>
      <c r="C206" s="48">
        <v>5907507</v>
      </c>
      <c r="D206" s="27" t="s">
        <v>528</v>
      </c>
      <c r="E206" s="28" t="s">
        <v>411</v>
      </c>
      <c r="F206" s="12">
        <v>100</v>
      </c>
      <c r="G206" s="57"/>
      <c r="H206" s="14">
        <f t="shared" si="21"/>
        <v>0</v>
      </c>
      <c r="I206" s="14">
        <v>0.23</v>
      </c>
      <c r="J206" s="14">
        <f t="shared" si="22"/>
        <v>0</v>
      </c>
      <c r="K206" s="14">
        <f t="shared" si="23"/>
        <v>0</v>
      </c>
    </row>
  </sheetData>
  <mergeCells count="13">
    <mergeCell ref="H6:H7"/>
    <mergeCell ref="I6:J6"/>
    <mergeCell ref="K6:K7"/>
    <mergeCell ref="H1:K1"/>
    <mergeCell ref="A3:K3"/>
    <mergeCell ref="A4:K4"/>
    <mergeCell ref="A6:A7"/>
    <mergeCell ref="B6:B7"/>
    <mergeCell ref="C6:C7"/>
    <mergeCell ref="D6:D7"/>
    <mergeCell ref="E6:E7"/>
    <mergeCell ref="F6:F7"/>
    <mergeCell ref="G6:G7"/>
  </mergeCells>
  <pageMargins left="0.51181102362204722" right="0.51181102362204722" top="0.51181102362204722" bottom="0.51181102362204722" header="0.31496062992125984" footer="0.31496062992125984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71A7B-B072-4494-A909-DB59EF4C74A1}">
  <sheetPr>
    <pageSetUpPr fitToPage="1"/>
  </sheetPr>
  <dimension ref="A1:K241"/>
  <sheetViews>
    <sheetView workbookViewId="0">
      <selection activeCell="K14" sqref="K14"/>
    </sheetView>
  </sheetViews>
  <sheetFormatPr defaultRowHeight="14.4"/>
  <cols>
    <col min="1" max="1" width="5.44140625" style="62" customWidth="1"/>
    <col min="2" max="2" width="32.6640625" style="62" customWidth="1"/>
    <col min="3" max="3" width="17.88671875" style="62" customWidth="1"/>
    <col min="4" max="4" width="16.109375" style="62" customWidth="1"/>
    <col min="5" max="5" width="9.109375" style="62"/>
    <col min="6" max="6" width="7.44140625" style="62" customWidth="1"/>
    <col min="7" max="7" width="12.6640625" style="62" customWidth="1"/>
    <col min="8" max="11" width="9.109375" style="62"/>
  </cols>
  <sheetData>
    <row r="1" spans="1:11">
      <c r="H1" s="73" t="s">
        <v>517</v>
      </c>
      <c r="I1" s="73"/>
      <c r="J1" s="73"/>
      <c r="K1" s="73"/>
    </row>
    <row r="3" spans="1:11" ht="17.399999999999999">
      <c r="A3" s="74" t="s">
        <v>518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17.399999999999999">
      <c r="A4" s="74" t="s">
        <v>519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6" spans="1:11">
      <c r="A6" s="75" t="s">
        <v>52</v>
      </c>
      <c r="B6" s="75" t="s">
        <v>0</v>
      </c>
      <c r="C6" s="76" t="s">
        <v>1</v>
      </c>
      <c r="D6" s="75" t="s">
        <v>2</v>
      </c>
      <c r="E6" s="75" t="s">
        <v>3</v>
      </c>
      <c r="F6" s="77" t="s">
        <v>512</v>
      </c>
      <c r="G6" s="72" t="s">
        <v>522</v>
      </c>
      <c r="H6" s="72" t="s">
        <v>4</v>
      </c>
      <c r="I6" s="72" t="s">
        <v>5</v>
      </c>
      <c r="J6" s="72"/>
      <c r="K6" s="72" t="s">
        <v>521</v>
      </c>
    </row>
    <row r="7" spans="1:11">
      <c r="A7" s="75"/>
      <c r="B7" s="75"/>
      <c r="C7" s="76"/>
      <c r="D7" s="75"/>
      <c r="E7" s="75"/>
      <c r="F7" s="77"/>
      <c r="G7" s="72"/>
      <c r="H7" s="72"/>
      <c r="I7" s="65" t="s">
        <v>6</v>
      </c>
      <c r="J7" s="65" t="s">
        <v>520</v>
      </c>
      <c r="K7" s="72"/>
    </row>
    <row r="8" spans="1:11" s="64" customFormat="1" ht="25.05" customHeight="1">
      <c r="A8" s="3">
        <v>1</v>
      </c>
      <c r="B8" s="39" t="s">
        <v>172</v>
      </c>
      <c r="C8" s="4" t="s">
        <v>55</v>
      </c>
      <c r="D8" s="5" t="s">
        <v>77</v>
      </c>
      <c r="E8" s="6" t="s">
        <v>303</v>
      </c>
      <c r="F8" s="5">
        <v>1</v>
      </c>
      <c r="G8" s="7"/>
      <c r="H8" s="8">
        <f t="shared" ref="H8:H32" si="0">G8*F8</f>
        <v>0</v>
      </c>
      <c r="I8" s="8">
        <v>0.23</v>
      </c>
      <c r="J8" s="8">
        <f t="shared" ref="J8:J32" si="1">H8*0.23</f>
        <v>0</v>
      </c>
      <c r="K8" s="8">
        <f t="shared" ref="K8:K32" si="2">H8+J8</f>
        <v>0</v>
      </c>
    </row>
    <row r="9" spans="1:11" s="64" customFormat="1" ht="25.05" customHeight="1">
      <c r="A9" s="9">
        <v>2</v>
      </c>
      <c r="B9" s="32" t="s">
        <v>173</v>
      </c>
      <c r="C9" s="10" t="s">
        <v>56</v>
      </c>
      <c r="D9" s="11" t="s">
        <v>77</v>
      </c>
      <c r="E9" s="6" t="s">
        <v>303</v>
      </c>
      <c r="F9" s="5">
        <v>1</v>
      </c>
      <c r="G9" s="13"/>
      <c r="H9" s="14">
        <f t="shared" si="0"/>
        <v>0</v>
      </c>
      <c r="I9" s="14">
        <v>0.23</v>
      </c>
      <c r="J9" s="14">
        <f t="shared" si="1"/>
        <v>0</v>
      </c>
      <c r="K9" s="14">
        <f t="shared" si="2"/>
        <v>0</v>
      </c>
    </row>
    <row r="10" spans="1:11" s="64" customFormat="1" ht="25.05" customHeight="1">
      <c r="A10" s="9">
        <v>3</v>
      </c>
      <c r="B10" s="32" t="s">
        <v>174</v>
      </c>
      <c r="C10" s="10" t="s">
        <v>57</v>
      </c>
      <c r="D10" s="11" t="s">
        <v>77</v>
      </c>
      <c r="E10" s="6" t="s">
        <v>303</v>
      </c>
      <c r="F10" s="5">
        <v>1</v>
      </c>
      <c r="G10" s="13"/>
      <c r="H10" s="14">
        <f t="shared" si="0"/>
        <v>0</v>
      </c>
      <c r="I10" s="14">
        <v>0.23</v>
      </c>
      <c r="J10" s="14">
        <f t="shared" si="1"/>
        <v>0</v>
      </c>
      <c r="K10" s="14">
        <f t="shared" si="2"/>
        <v>0</v>
      </c>
    </row>
    <row r="11" spans="1:11" s="64" customFormat="1" ht="25.05" customHeight="1">
      <c r="A11" s="9">
        <v>4</v>
      </c>
      <c r="B11" s="32" t="s">
        <v>175</v>
      </c>
      <c r="C11" s="10" t="s">
        <v>58</v>
      </c>
      <c r="D11" s="11" t="s">
        <v>77</v>
      </c>
      <c r="E11" s="6" t="s">
        <v>303</v>
      </c>
      <c r="F11" s="5">
        <v>1</v>
      </c>
      <c r="G11" s="13"/>
      <c r="H11" s="14">
        <f t="shared" si="0"/>
        <v>0</v>
      </c>
      <c r="I11" s="14">
        <v>0.23</v>
      </c>
      <c r="J11" s="14">
        <f t="shared" si="1"/>
        <v>0</v>
      </c>
      <c r="K11" s="14">
        <f t="shared" si="2"/>
        <v>0</v>
      </c>
    </row>
    <row r="12" spans="1:11" s="64" customFormat="1" ht="25.05" customHeight="1">
      <c r="A12" s="9">
        <v>5</v>
      </c>
      <c r="B12" s="32" t="s">
        <v>48</v>
      </c>
      <c r="C12" s="10" t="s">
        <v>59</v>
      </c>
      <c r="D12" s="11" t="s">
        <v>77</v>
      </c>
      <c r="E12" s="6" t="s">
        <v>303</v>
      </c>
      <c r="F12" s="5">
        <v>1</v>
      </c>
      <c r="G12" s="13"/>
      <c r="H12" s="14">
        <f t="shared" si="0"/>
        <v>0</v>
      </c>
      <c r="I12" s="14">
        <v>0.23</v>
      </c>
      <c r="J12" s="14">
        <f t="shared" si="1"/>
        <v>0</v>
      </c>
      <c r="K12" s="14">
        <f t="shared" si="2"/>
        <v>0</v>
      </c>
    </row>
    <row r="13" spans="1:11" s="64" customFormat="1" ht="25.05" customHeight="1">
      <c r="A13" s="9">
        <v>6</v>
      </c>
      <c r="B13" s="32" t="s">
        <v>176</v>
      </c>
      <c r="C13" s="10" t="s">
        <v>60</v>
      </c>
      <c r="D13" s="11" t="s">
        <v>77</v>
      </c>
      <c r="E13" s="6" t="s">
        <v>303</v>
      </c>
      <c r="F13" s="5">
        <v>1</v>
      </c>
      <c r="G13" s="13"/>
      <c r="H13" s="14">
        <f t="shared" si="0"/>
        <v>0</v>
      </c>
      <c r="I13" s="14">
        <v>0.23</v>
      </c>
      <c r="J13" s="14">
        <f t="shared" si="1"/>
        <v>0</v>
      </c>
      <c r="K13" s="14">
        <f t="shared" si="2"/>
        <v>0</v>
      </c>
    </row>
    <row r="14" spans="1:11" s="64" customFormat="1" ht="25.05" customHeight="1">
      <c r="A14" s="9">
        <v>7</v>
      </c>
      <c r="B14" s="32" t="s">
        <v>177</v>
      </c>
      <c r="C14" s="10" t="s">
        <v>61</v>
      </c>
      <c r="D14" s="11" t="s">
        <v>77</v>
      </c>
      <c r="E14" s="6" t="s">
        <v>303</v>
      </c>
      <c r="F14" s="5">
        <v>1</v>
      </c>
      <c r="G14" s="13"/>
      <c r="H14" s="14">
        <f t="shared" si="0"/>
        <v>0</v>
      </c>
      <c r="I14" s="14">
        <v>0.23</v>
      </c>
      <c r="J14" s="14">
        <f t="shared" si="1"/>
        <v>0</v>
      </c>
      <c r="K14" s="14">
        <f t="shared" si="2"/>
        <v>0</v>
      </c>
    </row>
    <row r="15" spans="1:11" s="64" customFormat="1" ht="25.05" customHeight="1">
      <c r="A15" s="9">
        <v>8</v>
      </c>
      <c r="B15" s="32" t="s">
        <v>178</v>
      </c>
      <c r="C15" s="10" t="s">
        <v>62</v>
      </c>
      <c r="D15" s="11" t="s">
        <v>77</v>
      </c>
      <c r="E15" s="6" t="s">
        <v>303</v>
      </c>
      <c r="F15" s="5">
        <v>1</v>
      </c>
      <c r="G15" s="13"/>
      <c r="H15" s="14">
        <f t="shared" si="0"/>
        <v>0</v>
      </c>
      <c r="I15" s="14">
        <v>0.23</v>
      </c>
      <c r="J15" s="14">
        <f t="shared" si="1"/>
        <v>0</v>
      </c>
      <c r="K15" s="14">
        <f t="shared" si="2"/>
        <v>0</v>
      </c>
    </row>
    <row r="16" spans="1:11" s="64" customFormat="1" ht="25.05" customHeight="1">
      <c r="A16" s="9">
        <v>9</v>
      </c>
      <c r="B16" s="32" t="s">
        <v>179</v>
      </c>
      <c r="C16" s="10" t="s">
        <v>63</v>
      </c>
      <c r="D16" s="11" t="s">
        <v>77</v>
      </c>
      <c r="E16" s="6" t="s">
        <v>303</v>
      </c>
      <c r="F16" s="5">
        <v>1</v>
      </c>
      <c r="G16" s="13"/>
      <c r="H16" s="14">
        <f t="shared" si="0"/>
        <v>0</v>
      </c>
      <c r="I16" s="14">
        <v>0.23</v>
      </c>
      <c r="J16" s="14">
        <f t="shared" si="1"/>
        <v>0</v>
      </c>
      <c r="K16" s="14">
        <f t="shared" si="2"/>
        <v>0</v>
      </c>
    </row>
    <row r="17" spans="1:11" s="64" customFormat="1" ht="25.05" customHeight="1">
      <c r="A17" s="9">
        <v>10</v>
      </c>
      <c r="B17" s="32" t="s">
        <v>513</v>
      </c>
      <c r="C17" s="10" t="s">
        <v>64</v>
      </c>
      <c r="D17" s="11" t="s">
        <v>77</v>
      </c>
      <c r="E17" s="6" t="s">
        <v>303</v>
      </c>
      <c r="F17" s="5">
        <v>1</v>
      </c>
      <c r="G17" s="13"/>
      <c r="H17" s="14">
        <f t="shared" si="0"/>
        <v>0</v>
      </c>
      <c r="I17" s="14">
        <v>0.23</v>
      </c>
      <c r="J17" s="14">
        <f t="shared" si="1"/>
        <v>0</v>
      </c>
      <c r="K17" s="14">
        <f t="shared" si="2"/>
        <v>0</v>
      </c>
    </row>
    <row r="18" spans="1:11" s="64" customFormat="1" ht="25.05" customHeight="1">
      <c r="A18" s="9">
        <v>11</v>
      </c>
      <c r="B18" s="32" t="s">
        <v>26</v>
      </c>
      <c r="C18" s="10" t="s">
        <v>65</v>
      </c>
      <c r="D18" s="11" t="s">
        <v>77</v>
      </c>
      <c r="E18" s="6" t="s">
        <v>303</v>
      </c>
      <c r="F18" s="5">
        <v>1</v>
      </c>
      <c r="G18" s="13"/>
      <c r="H18" s="14">
        <f t="shared" si="0"/>
        <v>0</v>
      </c>
      <c r="I18" s="14">
        <v>0.23</v>
      </c>
      <c r="J18" s="14">
        <f t="shared" si="1"/>
        <v>0</v>
      </c>
      <c r="K18" s="14">
        <f t="shared" si="2"/>
        <v>0</v>
      </c>
    </row>
    <row r="19" spans="1:11" s="64" customFormat="1" ht="25.05" customHeight="1">
      <c r="A19" s="9">
        <v>12</v>
      </c>
      <c r="B19" s="32" t="s">
        <v>180</v>
      </c>
      <c r="C19" s="10" t="s">
        <v>66</v>
      </c>
      <c r="D19" s="11" t="s">
        <v>77</v>
      </c>
      <c r="E19" s="6" t="s">
        <v>303</v>
      </c>
      <c r="F19" s="5">
        <v>1</v>
      </c>
      <c r="G19" s="13"/>
      <c r="H19" s="14">
        <f t="shared" si="0"/>
        <v>0</v>
      </c>
      <c r="I19" s="14">
        <v>0.23</v>
      </c>
      <c r="J19" s="14">
        <f t="shared" si="1"/>
        <v>0</v>
      </c>
      <c r="K19" s="14">
        <f t="shared" si="2"/>
        <v>0</v>
      </c>
    </row>
    <row r="20" spans="1:11" s="64" customFormat="1" ht="25.05" customHeight="1">
      <c r="A20" s="9">
        <v>13</v>
      </c>
      <c r="B20" s="32" t="s">
        <v>181</v>
      </c>
      <c r="C20" s="10" t="s">
        <v>67</v>
      </c>
      <c r="D20" s="11" t="s">
        <v>77</v>
      </c>
      <c r="E20" s="6" t="s">
        <v>303</v>
      </c>
      <c r="F20" s="5">
        <v>1</v>
      </c>
      <c r="G20" s="13"/>
      <c r="H20" s="14">
        <f t="shared" si="0"/>
        <v>0</v>
      </c>
      <c r="I20" s="14">
        <v>0.23</v>
      </c>
      <c r="J20" s="14">
        <f t="shared" si="1"/>
        <v>0</v>
      </c>
      <c r="K20" s="14">
        <f t="shared" si="2"/>
        <v>0</v>
      </c>
    </row>
    <row r="21" spans="1:11" s="64" customFormat="1" ht="25.05" customHeight="1">
      <c r="A21" s="9">
        <v>14</v>
      </c>
      <c r="B21" s="32" t="s">
        <v>181</v>
      </c>
      <c r="C21" s="15">
        <v>51758383</v>
      </c>
      <c r="D21" s="11" t="s">
        <v>77</v>
      </c>
      <c r="E21" s="6" t="s">
        <v>303</v>
      </c>
      <c r="F21" s="5">
        <v>1</v>
      </c>
      <c r="G21" s="13"/>
      <c r="H21" s="14">
        <f t="shared" si="0"/>
        <v>0</v>
      </c>
      <c r="I21" s="14">
        <v>0.23</v>
      </c>
      <c r="J21" s="14">
        <f t="shared" si="1"/>
        <v>0</v>
      </c>
      <c r="K21" s="14">
        <f t="shared" si="2"/>
        <v>0</v>
      </c>
    </row>
    <row r="22" spans="1:11" s="64" customFormat="1" ht="25.05" customHeight="1">
      <c r="A22" s="9">
        <v>15</v>
      </c>
      <c r="B22" s="32" t="s">
        <v>182</v>
      </c>
      <c r="C22" s="10" t="s">
        <v>68</v>
      </c>
      <c r="D22" s="11" t="s">
        <v>77</v>
      </c>
      <c r="E22" s="6" t="s">
        <v>303</v>
      </c>
      <c r="F22" s="5">
        <v>1</v>
      </c>
      <c r="G22" s="13"/>
      <c r="H22" s="14">
        <f t="shared" si="0"/>
        <v>0</v>
      </c>
      <c r="I22" s="14">
        <v>0.23</v>
      </c>
      <c r="J22" s="14">
        <f t="shared" si="1"/>
        <v>0</v>
      </c>
      <c r="K22" s="14">
        <f t="shared" si="2"/>
        <v>0</v>
      </c>
    </row>
    <row r="23" spans="1:11" s="64" customFormat="1" ht="25.05" customHeight="1">
      <c r="A23" s="9">
        <v>16</v>
      </c>
      <c r="B23" s="32" t="s">
        <v>49</v>
      </c>
      <c r="C23" s="10" t="s">
        <v>171</v>
      </c>
      <c r="D23" s="11" t="s">
        <v>77</v>
      </c>
      <c r="E23" s="6" t="s">
        <v>303</v>
      </c>
      <c r="F23" s="5">
        <v>1</v>
      </c>
      <c r="G23" s="13"/>
      <c r="H23" s="14">
        <f t="shared" si="0"/>
        <v>0</v>
      </c>
      <c r="I23" s="14">
        <v>0.23</v>
      </c>
      <c r="J23" s="14">
        <f t="shared" si="1"/>
        <v>0</v>
      </c>
      <c r="K23" s="14">
        <f t="shared" si="2"/>
        <v>0</v>
      </c>
    </row>
    <row r="24" spans="1:11" s="64" customFormat="1" ht="25.05" customHeight="1">
      <c r="A24" s="9">
        <v>17</v>
      </c>
      <c r="B24" s="32" t="s">
        <v>117</v>
      </c>
      <c r="C24" s="10" t="s">
        <v>183</v>
      </c>
      <c r="D24" s="11" t="s">
        <v>77</v>
      </c>
      <c r="E24" s="6" t="s">
        <v>303</v>
      </c>
      <c r="F24" s="5">
        <v>1</v>
      </c>
      <c r="G24" s="13"/>
      <c r="H24" s="14">
        <f t="shared" si="0"/>
        <v>0</v>
      </c>
      <c r="I24" s="14">
        <v>0.23</v>
      </c>
      <c r="J24" s="14">
        <f t="shared" si="1"/>
        <v>0</v>
      </c>
      <c r="K24" s="14">
        <f t="shared" si="2"/>
        <v>0</v>
      </c>
    </row>
    <row r="25" spans="1:11" s="64" customFormat="1" ht="25.05" customHeight="1">
      <c r="A25" s="9">
        <v>18</v>
      </c>
      <c r="B25" s="32" t="s">
        <v>50</v>
      </c>
      <c r="C25" s="16" t="s">
        <v>184</v>
      </c>
      <c r="D25" s="11" t="s">
        <v>77</v>
      </c>
      <c r="E25" s="6" t="s">
        <v>303</v>
      </c>
      <c r="F25" s="5">
        <v>1</v>
      </c>
      <c r="G25" s="13"/>
      <c r="H25" s="14">
        <f t="shared" si="0"/>
        <v>0</v>
      </c>
      <c r="I25" s="14">
        <v>0.23</v>
      </c>
      <c r="J25" s="14">
        <f t="shared" si="1"/>
        <v>0</v>
      </c>
      <c r="K25" s="14">
        <f t="shared" si="2"/>
        <v>0</v>
      </c>
    </row>
    <row r="26" spans="1:11" s="64" customFormat="1" ht="25.05" customHeight="1">
      <c r="A26" s="9">
        <v>19</v>
      </c>
      <c r="B26" s="32" t="s">
        <v>186</v>
      </c>
      <c r="C26" s="10" t="s">
        <v>185</v>
      </c>
      <c r="D26" s="11" t="s">
        <v>77</v>
      </c>
      <c r="E26" s="6" t="s">
        <v>303</v>
      </c>
      <c r="F26" s="5">
        <v>1</v>
      </c>
      <c r="G26" s="13"/>
      <c r="H26" s="14">
        <f t="shared" si="0"/>
        <v>0</v>
      </c>
      <c r="I26" s="14">
        <v>0.23</v>
      </c>
      <c r="J26" s="14">
        <f t="shared" si="1"/>
        <v>0</v>
      </c>
      <c r="K26" s="14">
        <f t="shared" si="2"/>
        <v>0</v>
      </c>
    </row>
    <row r="27" spans="1:11" s="64" customFormat="1" ht="25.05" customHeight="1">
      <c r="A27" s="9">
        <v>20</v>
      </c>
      <c r="B27" s="32" t="s">
        <v>138</v>
      </c>
      <c r="C27" s="10" t="s">
        <v>187</v>
      </c>
      <c r="D27" s="11" t="s">
        <v>77</v>
      </c>
      <c r="E27" s="6" t="s">
        <v>303</v>
      </c>
      <c r="F27" s="5">
        <v>1</v>
      </c>
      <c r="G27" s="13"/>
      <c r="H27" s="14">
        <f t="shared" si="0"/>
        <v>0</v>
      </c>
      <c r="I27" s="14">
        <v>0.23</v>
      </c>
      <c r="J27" s="14">
        <f t="shared" si="1"/>
        <v>0</v>
      </c>
      <c r="K27" s="14">
        <f t="shared" si="2"/>
        <v>0</v>
      </c>
    </row>
    <row r="28" spans="1:11" s="64" customFormat="1" ht="25.05" customHeight="1">
      <c r="A28" s="9">
        <v>21</v>
      </c>
      <c r="B28" s="32" t="s">
        <v>189</v>
      </c>
      <c r="C28" s="10" t="s">
        <v>188</v>
      </c>
      <c r="D28" s="11" t="s">
        <v>77</v>
      </c>
      <c r="E28" s="6" t="s">
        <v>303</v>
      </c>
      <c r="F28" s="5">
        <v>1</v>
      </c>
      <c r="G28" s="13"/>
      <c r="H28" s="14">
        <f t="shared" si="0"/>
        <v>0</v>
      </c>
      <c r="I28" s="14">
        <v>0.23</v>
      </c>
      <c r="J28" s="14">
        <f t="shared" si="1"/>
        <v>0</v>
      </c>
      <c r="K28" s="14">
        <f t="shared" si="2"/>
        <v>0</v>
      </c>
    </row>
    <row r="29" spans="1:11" s="64" customFormat="1" ht="25.05" customHeight="1">
      <c r="A29" s="9">
        <v>22</v>
      </c>
      <c r="B29" s="32" t="s">
        <v>191</v>
      </c>
      <c r="C29" s="10" t="s">
        <v>190</v>
      </c>
      <c r="D29" s="11" t="s">
        <v>77</v>
      </c>
      <c r="E29" s="6" t="s">
        <v>303</v>
      </c>
      <c r="F29" s="5">
        <v>1</v>
      </c>
      <c r="G29" s="13"/>
      <c r="H29" s="14">
        <f t="shared" si="0"/>
        <v>0</v>
      </c>
      <c r="I29" s="14">
        <v>0.23</v>
      </c>
      <c r="J29" s="14">
        <f t="shared" si="1"/>
        <v>0</v>
      </c>
      <c r="K29" s="14">
        <f t="shared" si="2"/>
        <v>0</v>
      </c>
    </row>
    <row r="30" spans="1:11" s="64" customFormat="1" ht="25.05" customHeight="1">
      <c r="A30" s="9">
        <v>23</v>
      </c>
      <c r="B30" s="32" t="s">
        <v>25</v>
      </c>
      <c r="C30" s="10" t="s">
        <v>192</v>
      </c>
      <c r="D30" s="11" t="s">
        <v>77</v>
      </c>
      <c r="E30" s="6" t="s">
        <v>303</v>
      </c>
      <c r="F30" s="5">
        <v>1</v>
      </c>
      <c r="G30" s="13"/>
      <c r="H30" s="14">
        <f t="shared" si="0"/>
        <v>0</v>
      </c>
      <c r="I30" s="14">
        <v>0.23</v>
      </c>
      <c r="J30" s="14">
        <f t="shared" si="1"/>
        <v>0</v>
      </c>
      <c r="K30" s="14">
        <f t="shared" si="2"/>
        <v>0</v>
      </c>
    </row>
    <row r="31" spans="1:11" s="64" customFormat="1" ht="25.05" customHeight="1">
      <c r="A31" s="9">
        <v>24</v>
      </c>
      <c r="B31" s="32" t="s">
        <v>10</v>
      </c>
      <c r="C31" s="10" t="s">
        <v>193</v>
      </c>
      <c r="D31" s="11" t="s">
        <v>77</v>
      </c>
      <c r="E31" s="6" t="s">
        <v>303</v>
      </c>
      <c r="F31" s="5">
        <v>1</v>
      </c>
      <c r="G31" s="13"/>
      <c r="H31" s="14">
        <f t="shared" si="0"/>
        <v>0</v>
      </c>
      <c r="I31" s="14">
        <v>0.23</v>
      </c>
      <c r="J31" s="14">
        <f t="shared" si="1"/>
        <v>0</v>
      </c>
      <c r="K31" s="14">
        <f t="shared" si="2"/>
        <v>0</v>
      </c>
    </row>
    <row r="32" spans="1:11" s="64" customFormat="1" ht="25.05" customHeight="1">
      <c r="A32" s="9">
        <v>25</v>
      </c>
      <c r="B32" s="32" t="s">
        <v>22</v>
      </c>
      <c r="C32" s="10" t="s">
        <v>194</v>
      </c>
      <c r="D32" s="11" t="s">
        <v>77</v>
      </c>
      <c r="E32" s="6" t="s">
        <v>303</v>
      </c>
      <c r="F32" s="5">
        <v>1</v>
      </c>
      <c r="G32" s="13"/>
      <c r="H32" s="14">
        <f t="shared" si="0"/>
        <v>0</v>
      </c>
      <c r="I32" s="14">
        <v>0.23</v>
      </c>
      <c r="J32" s="14">
        <f t="shared" si="1"/>
        <v>0</v>
      </c>
      <c r="K32" s="14">
        <f t="shared" si="2"/>
        <v>0</v>
      </c>
    </row>
    <row r="33" spans="1:11" s="64" customFormat="1" ht="25.05" customHeight="1">
      <c r="A33" s="17"/>
      <c r="B33" s="58"/>
      <c r="C33" s="18"/>
      <c r="D33" s="19"/>
      <c r="E33" s="20"/>
      <c r="F33" s="19"/>
      <c r="G33" s="21"/>
      <c r="H33" s="22"/>
      <c r="I33" s="22"/>
      <c r="J33" s="22"/>
      <c r="K33" s="22"/>
    </row>
    <row r="34" spans="1:11" s="64" customFormat="1" ht="25.05" customHeight="1">
      <c r="A34" s="9">
        <v>1</v>
      </c>
      <c r="B34" s="59" t="s">
        <v>14</v>
      </c>
      <c r="C34" s="23">
        <v>2502217</v>
      </c>
      <c r="D34" s="24" t="s">
        <v>13</v>
      </c>
      <c r="E34" s="6" t="s">
        <v>303</v>
      </c>
      <c r="F34" s="12">
        <v>1</v>
      </c>
      <c r="G34" s="13"/>
      <c r="H34" s="14">
        <f t="shared" ref="H34:H84" si="3">G34*F34</f>
        <v>0</v>
      </c>
      <c r="I34" s="14">
        <v>0.23</v>
      </c>
      <c r="J34" s="14">
        <f t="shared" ref="J34:J84" si="4">H34*0.23</f>
        <v>0</v>
      </c>
      <c r="K34" s="14">
        <f t="shared" ref="K34:K84" si="5">H34+J34</f>
        <v>0</v>
      </c>
    </row>
    <row r="35" spans="1:11" s="64" customFormat="1" ht="25.05" customHeight="1">
      <c r="A35" s="9">
        <v>2</v>
      </c>
      <c r="B35" s="59" t="s">
        <v>11</v>
      </c>
      <c r="C35" s="23">
        <v>2502219</v>
      </c>
      <c r="D35" s="24" t="s">
        <v>13</v>
      </c>
      <c r="E35" s="6" t="s">
        <v>303</v>
      </c>
      <c r="F35" s="12">
        <v>1</v>
      </c>
      <c r="G35" s="13"/>
      <c r="H35" s="14">
        <f t="shared" si="3"/>
        <v>0</v>
      </c>
      <c r="I35" s="14">
        <v>0.23</v>
      </c>
      <c r="J35" s="14">
        <f t="shared" si="4"/>
        <v>0</v>
      </c>
      <c r="K35" s="14">
        <f t="shared" si="5"/>
        <v>0</v>
      </c>
    </row>
    <row r="36" spans="1:11" s="64" customFormat="1" ht="25.05" customHeight="1">
      <c r="A36" s="9">
        <v>3</v>
      </c>
      <c r="B36" s="59" t="s">
        <v>15</v>
      </c>
      <c r="C36" s="23">
        <v>2564341</v>
      </c>
      <c r="D36" s="24" t="s">
        <v>13</v>
      </c>
      <c r="E36" s="6" t="s">
        <v>303</v>
      </c>
      <c r="F36" s="12">
        <v>1</v>
      </c>
      <c r="G36" s="13"/>
      <c r="H36" s="14">
        <f t="shared" si="3"/>
        <v>0</v>
      </c>
      <c r="I36" s="14">
        <v>0.23</v>
      </c>
      <c r="J36" s="14">
        <f t="shared" si="4"/>
        <v>0</v>
      </c>
      <c r="K36" s="14">
        <f t="shared" si="5"/>
        <v>0</v>
      </c>
    </row>
    <row r="37" spans="1:11" s="64" customFormat="1" ht="25.05" customHeight="1">
      <c r="A37" s="9">
        <v>4</v>
      </c>
      <c r="B37" s="59" t="s">
        <v>16</v>
      </c>
      <c r="C37" s="23">
        <v>1727211</v>
      </c>
      <c r="D37" s="24" t="s">
        <v>13</v>
      </c>
      <c r="E37" s="6" t="s">
        <v>303</v>
      </c>
      <c r="F37" s="12">
        <v>1</v>
      </c>
      <c r="G37" s="13"/>
      <c r="H37" s="14">
        <f t="shared" si="3"/>
        <v>0</v>
      </c>
      <c r="I37" s="14">
        <v>0.23</v>
      </c>
      <c r="J37" s="14">
        <f t="shared" si="4"/>
        <v>0</v>
      </c>
      <c r="K37" s="14">
        <f t="shared" si="5"/>
        <v>0</v>
      </c>
    </row>
    <row r="38" spans="1:11" s="64" customFormat="1" ht="25.05" customHeight="1">
      <c r="A38" s="9">
        <v>5</v>
      </c>
      <c r="B38" s="59" t="s">
        <v>17</v>
      </c>
      <c r="C38" s="23">
        <v>2557967</v>
      </c>
      <c r="D38" s="24" t="s">
        <v>13</v>
      </c>
      <c r="E38" s="6" t="s">
        <v>303</v>
      </c>
      <c r="F38" s="12">
        <v>1</v>
      </c>
      <c r="G38" s="13"/>
      <c r="H38" s="14">
        <f t="shared" si="3"/>
        <v>0</v>
      </c>
      <c r="I38" s="14">
        <v>0.23</v>
      </c>
      <c r="J38" s="14">
        <f t="shared" si="4"/>
        <v>0</v>
      </c>
      <c r="K38" s="14">
        <f t="shared" si="5"/>
        <v>0</v>
      </c>
    </row>
    <row r="39" spans="1:11" s="64" customFormat="1" ht="25.05" customHeight="1">
      <c r="A39" s="9">
        <v>6</v>
      </c>
      <c r="B39" s="59" t="s">
        <v>18</v>
      </c>
      <c r="C39" s="23">
        <v>1723538</v>
      </c>
      <c r="D39" s="24" t="s">
        <v>13</v>
      </c>
      <c r="E39" s="6" t="s">
        <v>303</v>
      </c>
      <c r="F39" s="12">
        <v>1</v>
      </c>
      <c r="G39" s="13"/>
      <c r="H39" s="14">
        <f t="shared" si="3"/>
        <v>0</v>
      </c>
      <c r="I39" s="14">
        <v>0.23</v>
      </c>
      <c r="J39" s="14">
        <f t="shared" si="4"/>
        <v>0</v>
      </c>
      <c r="K39" s="14">
        <f t="shared" si="5"/>
        <v>0</v>
      </c>
    </row>
    <row r="40" spans="1:11" s="64" customFormat="1" ht="25.05" customHeight="1">
      <c r="A40" s="9">
        <v>7</v>
      </c>
      <c r="B40" s="59" t="s">
        <v>19</v>
      </c>
      <c r="C40" s="23">
        <v>2343509</v>
      </c>
      <c r="D40" s="24" t="s">
        <v>13</v>
      </c>
      <c r="E40" s="6" t="s">
        <v>303</v>
      </c>
      <c r="F40" s="12">
        <v>1</v>
      </c>
      <c r="G40" s="13"/>
      <c r="H40" s="14">
        <f t="shared" si="3"/>
        <v>0</v>
      </c>
      <c r="I40" s="14">
        <v>0.23</v>
      </c>
      <c r="J40" s="14">
        <f t="shared" si="4"/>
        <v>0</v>
      </c>
      <c r="K40" s="14">
        <f t="shared" si="5"/>
        <v>0</v>
      </c>
    </row>
    <row r="41" spans="1:11" s="64" customFormat="1" ht="25.05" customHeight="1">
      <c r="A41" s="9">
        <v>8</v>
      </c>
      <c r="B41" s="59" t="s">
        <v>9</v>
      </c>
      <c r="C41" s="23">
        <v>1910477</v>
      </c>
      <c r="D41" s="24" t="s">
        <v>13</v>
      </c>
      <c r="E41" s="6" t="s">
        <v>303</v>
      </c>
      <c r="F41" s="12">
        <v>1</v>
      </c>
      <c r="G41" s="13"/>
      <c r="H41" s="14">
        <f t="shared" si="3"/>
        <v>0</v>
      </c>
      <c r="I41" s="14">
        <v>0.23</v>
      </c>
      <c r="J41" s="14">
        <f t="shared" si="4"/>
        <v>0</v>
      </c>
      <c r="K41" s="14">
        <f t="shared" si="5"/>
        <v>0</v>
      </c>
    </row>
    <row r="42" spans="1:11" s="64" customFormat="1" ht="25.05" customHeight="1">
      <c r="A42" s="9">
        <v>9</v>
      </c>
      <c r="B42" s="59" t="s">
        <v>8</v>
      </c>
      <c r="C42" s="23">
        <v>1910478</v>
      </c>
      <c r="D42" s="24" t="s">
        <v>13</v>
      </c>
      <c r="E42" s="6" t="s">
        <v>303</v>
      </c>
      <c r="F42" s="12">
        <v>1</v>
      </c>
      <c r="G42" s="13"/>
      <c r="H42" s="14">
        <f t="shared" si="3"/>
        <v>0</v>
      </c>
      <c r="I42" s="14">
        <v>0.23</v>
      </c>
      <c r="J42" s="14">
        <f t="shared" si="4"/>
        <v>0</v>
      </c>
      <c r="K42" s="14">
        <f t="shared" si="5"/>
        <v>0</v>
      </c>
    </row>
    <row r="43" spans="1:11" s="64" customFormat="1" ht="25.05" customHeight="1">
      <c r="A43" s="9">
        <v>10</v>
      </c>
      <c r="B43" s="59" t="s">
        <v>21</v>
      </c>
      <c r="C43" s="23">
        <v>2219412</v>
      </c>
      <c r="D43" s="24" t="s">
        <v>13</v>
      </c>
      <c r="E43" s="6" t="s">
        <v>303</v>
      </c>
      <c r="F43" s="12">
        <v>1</v>
      </c>
      <c r="G43" s="13"/>
      <c r="H43" s="14">
        <f t="shared" si="3"/>
        <v>0</v>
      </c>
      <c r="I43" s="14">
        <v>0.23</v>
      </c>
      <c r="J43" s="14">
        <f t="shared" si="4"/>
        <v>0</v>
      </c>
      <c r="K43" s="14">
        <f t="shared" si="5"/>
        <v>0</v>
      </c>
    </row>
    <row r="44" spans="1:11" s="64" customFormat="1" ht="25.05" customHeight="1">
      <c r="A44" s="9">
        <v>11</v>
      </c>
      <c r="B44" s="59" t="s">
        <v>22</v>
      </c>
      <c r="C44" s="23">
        <v>2280734</v>
      </c>
      <c r="D44" s="24" t="s">
        <v>13</v>
      </c>
      <c r="E44" s="6" t="s">
        <v>303</v>
      </c>
      <c r="F44" s="12">
        <v>1</v>
      </c>
      <c r="G44" s="13"/>
      <c r="H44" s="14">
        <f t="shared" si="3"/>
        <v>0</v>
      </c>
      <c r="I44" s="14">
        <v>0.23</v>
      </c>
      <c r="J44" s="14">
        <f t="shared" si="4"/>
        <v>0</v>
      </c>
      <c r="K44" s="14">
        <f t="shared" si="5"/>
        <v>0</v>
      </c>
    </row>
    <row r="45" spans="1:11" s="64" customFormat="1" ht="25.05" customHeight="1">
      <c r="A45" s="9">
        <v>12</v>
      </c>
      <c r="B45" s="59" t="s">
        <v>23</v>
      </c>
      <c r="C45" s="23">
        <v>2353071</v>
      </c>
      <c r="D45" s="24" t="s">
        <v>13</v>
      </c>
      <c r="E45" s="6" t="s">
        <v>303</v>
      </c>
      <c r="F45" s="12">
        <v>1</v>
      </c>
      <c r="G45" s="13"/>
      <c r="H45" s="14">
        <f t="shared" si="3"/>
        <v>0</v>
      </c>
      <c r="I45" s="14">
        <v>0.23</v>
      </c>
      <c r="J45" s="14">
        <f t="shared" si="4"/>
        <v>0</v>
      </c>
      <c r="K45" s="14">
        <f t="shared" si="5"/>
        <v>0</v>
      </c>
    </row>
    <row r="46" spans="1:11" s="64" customFormat="1" ht="25.05" customHeight="1">
      <c r="A46" s="9">
        <v>13</v>
      </c>
      <c r="B46" s="59" t="s">
        <v>24</v>
      </c>
      <c r="C46" s="23">
        <v>2388875</v>
      </c>
      <c r="D46" s="24" t="s">
        <v>13</v>
      </c>
      <c r="E46" s="6" t="s">
        <v>303</v>
      </c>
      <c r="F46" s="12">
        <v>1</v>
      </c>
      <c r="G46" s="13"/>
      <c r="H46" s="14">
        <f t="shared" si="3"/>
        <v>0</v>
      </c>
      <c r="I46" s="14">
        <v>0.23</v>
      </c>
      <c r="J46" s="14">
        <f t="shared" si="4"/>
        <v>0</v>
      </c>
      <c r="K46" s="14">
        <f t="shared" si="5"/>
        <v>0</v>
      </c>
    </row>
    <row r="47" spans="1:11" s="64" customFormat="1" ht="25.05" customHeight="1">
      <c r="A47" s="9">
        <v>14</v>
      </c>
      <c r="B47" s="59" t="s">
        <v>25</v>
      </c>
      <c r="C47" s="23">
        <v>2672673</v>
      </c>
      <c r="D47" s="24" t="s">
        <v>13</v>
      </c>
      <c r="E47" s="6" t="s">
        <v>303</v>
      </c>
      <c r="F47" s="12">
        <v>1</v>
      </c>
      <c r="G47" s="13"/>
      <c r="H47" s="14">
        <f t="shared" si="3"/>
        <v>0</v>
      </c>
      <c r="I47" s="14">
        <v>0.23</v>
      </c>
      <c r="J47" s="14">
        <f t="shared" si="4"/>
        <v>0</v>
      </c>
      <c r="K47" s="14">
        <f t="shared" si="5"/>
        <v>0</v>
      </c>
    </row>
    <row r="48" spans="1:11" s="64" customFormat="1" ht="25.05" customHeight="1">
      <c r="A48" s="9">
        <v>15</v>
      </c>
      <c r="B48" s="59" t="s">
        <v>10</v>
      </c>
      <c r="C48" s="23">
        <v>2213422</v>
      </c>
      <c r="D48" s="24" t="s">
        <v>13</v>
      </c>
      <c r="E48" s="6" t="s">
        <v>303</v>
      </c>
      <c r="F48" s="12">
        <v>1</v>
      </c>
      <c r="G48" s="13"/>
      <c r="H48" s="14">
        <f t="shared" si="3"/>
        <v>0</v>
      </c>
      <c r="I48" s="14">
        <v>0.23</v>
      </c>
      <c r="J48" s="14">
        <f t="shared" si="4"/>
        <v>0</v>
      </c>
      <c r="K48" s="14">
        <f t="shared" si="5"/>
        <v>0</v>
      </c>
    </row>
    <row r="49" spans="1:11" s="64" customFormat="1" ht="25.05" customHeight="1">
      <c r="A49" s="9">
        <v>16</v>
      </c>
      <c r="B49" s="59" t="s">
        <v>26</v>
      </c>
      <c r="C49" s="23">
        <v>2213356</v>
      </c>
      <c r="D49" s="24" t="s">
        <v>13</v>
      </c>
      <c r="E49" s="6" t="s">
        <v>303</v>
      </c>
      <c r="F49" s="12">
        <v>1</v>
      </c>
      <c r="G49" s="13"/>
      <c r="H49" s="14">
        <f t="shared" si="3"/>
        <v>0</v>
      </c>
      <c r="I49" s="14">
        <v>0.23</v>
      </c>
      <c r="J49" s="14">
        <f t="shared" si="4"/>
        <v>0</v>
      </c>
      <c r="K49" s="14">
        <f t="shared" si="5"/>
        <v>0</v>
      </c>
    </row>
    <row r="50" spans="1:11" s="64" customFormat="1" ht="25.05" customHeight="1">
      <c r="A50" s="9">
        <v>17</v>
      </c>
      <c r="B50" s="59" t="s">
        <v>26</v>
      </c>
      <c r="C50" s="23">
        <v>2213358</v>
      </c>
      <c r="D50" s="24" t="s">
        <v>13</v>
      </c>
      <c r="E50" s="6" t="s">
        <v>303</v>
      </c>
      <c r="F50" s="12">
        <v>1</v>
      </c>
      <c r="G50" s="13"/>
      <c r="H50" s="14">
        <f t="shared" si="3"/>
        <v>0</v>
      </c>
      <c r="I50" s="14">
        <v>0.23</v>
      </c>
      <c r="J50" s="14">
        <f t="shared" si="4"/>
        <v>0</v>
      </c>
      <c r="K50" s="14">
        <f t="shared" si="5"/>
        <v>0</v>
      </c>
    </row>
    <row r="51" spans="1:11" s="64" customFormat="1" ht="25.05" customHeight="1">
      <c r="A51" s="9">
        <v>18</v>
      </c>
      <c r="B51" s="59" t="s">
        <v>27</v>
      </c>
      <c r="C51" s="23">
        <v>2212906</v>
      </c>
      <c r="D51" s="24" t="s">
        <v>13</v>
      </c>
      <c r="E51" s="6" t="s">
        <v>303</v>
      </c>
      <c r="F51" s="12">
        <v>1</v>
      </c>
      <c r="G51" s="13"/>
      <c r="H51" s="14">
        <f t="shared" si="3"/>
        <v>0</v>
      </c>
      <c r="I51" s="14">
        <v>0.23</v>
      </c>
      <c r="J51" s="14">
        <f t="shared" si="4"/>
        <v>0</v>
      </c>
      <c r="K51" s="14">
        <f t="shared" si="5"/>
        <v>0</v>
      </c>
    </row>
    <row r="52" spans="1:11" s="64" customFormat="1" ht="25.05" customHeight="1">
      <c r="A52" s="9">
        <v>19</v>
      </c>
      <c r="B52" s="30" t="s">
        <v>12</v>
      </c>
      <c r="C52" s="23">
        <v>2331000</v>
      </c>
      <c r="D52" s="24" t="s">
        <v>13</v>
      </c>
      <c r="E52" s="6" t="s">
        <v>303</v>
      </c>
      <c r="F52" s="12">
        <v>1</v>
      </c>
      <c r="G52" s="13"/>
      <c r="H52" s="14">
        <f t="shared" si="3"/>
        <v>0</v>
      </c>
      <c r="I52" s="14">
        <v>0.23</v>
      </c>
      <c r="J52" s="14">
        <f t="shared" si="4"/>
        <v>0</v>
      </c>
      <c r="K52" s="14">
        <f t="shared" si="5"/>
        <v>0</v>
      </c>
    </row>
    <row r="53" spans="1:11" s="64" customFormat="1" ht="25.05" customHeight="1">
      <c r="A53" s="9">
        <v>20</v>
      </c>
      <c r="B53" s="59" t="s">
        <v>28</v>
      </c>
      <c r="C53" s="23">
        <v>2580919</v>
      </c>
      <c r="D53" s="24" t="s">
        <v>13</v>
      </c>
      <c r="E53" s="6" t="s">
        <v>303</v>
      </c>
      <c r="F53" s="12">
        <v>1</v>
      </c>
      <c r="G53" s="13"/>
      <c r="H53" s="14">
        <f t="shared" si="3"/>
        <v>0</v>
      </c>
      <c r="I53" s="14">
        <v>0.23</v>
      </c>
      <c r="J53" s="14">
        <f t="shared" si="4"/>
        <v>0</v>
      </c>
      <c r="K53" s="14">
        <f t="shared" si="5"/>
        <v>0</v>
      </c>
    </row>
    <row r="54" spans="1:11" s="64" customFormat="1" ht="25.05" customHeight="1">
      <c r="A54" s="9">
        <v>21</v>
      </c>
      <c r="B54" s="30" t="s">
        <v>29</v>
      </c>
      <c r="C54" s="25">
        <v>2409611</v>
      </c>
      <c r="D54" s="24" t="s">
        <v>13</v>
      </c>
      <c r="E54" s="6" t="s">
        <v>303</v>
      </c>
      <c r="F54" s="12">
        <v>1</v>
      </c>
      <c r="G54" s="13"/>
      <c r="H54" s="14">
        <f t="shared" si="3"/>
        <v>0</v>
      </c>
      <c r="I54" s="14">
        <v>0.23</v>
      </c>
      <c r="J54" s="14">
        <f t="shared" si="4"/>
        <v>0</v>
      </c>
      <c r="K54" s="14">
        <f t="shared" si="5"/>
        <v>0</v>
      </c>
    </row>
    <row r="55" spans="1:11" s="64" customFormat="1" ht="25.05" customHeight="1">
      <c r="A55" s="9">
        <v>22</v>
      </c>
      <c r="B55" s="59" t="s">
        <v>30</v>
      </c>
      <c r="C55" s="23">
        <v>2329922</v>
      </c>
      <c r="D55" s="24" t="s">
        <v>13</v>
      </c>
      <c r="E55" s="6" t="s">
        <v>303</v>
      </c>
      <c r="F55" s="12">
        <v>1</v>
      </c>
      <c r="G55" s="13"/>
      <c r="H55" s="14">
        <f t="shared" si="3"/>
        <v>0</v>
      </c>
      <c r="I55" s="14">
        <v>0.23</v>
      </c>
      <c r="J55" s="14">
        <f t="shared" si="4"/>
        <v>0</v>
      </c>
      <c r="K55" s="14">
        <f t="shared" si="5"/>
        <v>0</v>
      </c>
    </row>
    <row r="56" spans="1:11" s="64" customFormat="1" ht="25.05" customHeight="1">
      <c r="A56" s="9">
        <v>23</v>
      </c>
      <c r="B56" s="30" t="s">
        <v>31</v>
      </c>
      <c r="C56" s="23">
        <v>2011401</v>
      </c>
      <c r="D56" s="24" t="s">
        <v>13</v>
      </c>
      <c r="E56" s="6" t="s">
        <v>303</v>
      </c>
      <c r="F56" s="12">
        <v>1</v>
      </c>
      <c r="G56" s="13"/>
      <c r="H56" s="14">
        <f t="shared" si="3"/>
        <v>0</v>
      </c>
      <c r="I56" s="14">
        <v>0.23</v>
      </c>
      <c r="J56" s="14">
        <f t="shared" si="4"/>
        <v>0</v>
      </c>
      <c r="K56" s="14">
        <f t="shared" si="5"/>
        <v>0</v>
      </c>
    </row>
    <row r="57" spans="1:11" s="64" customFormat="1" ht="25.05" customHeight="1">
      <c r="A57" s="9">
        <v>24</v>
      </c>
      <c r="B57" s="30" t="s">
        <v>32</v>
      </c>
      <c r="C57" s="23">
        <v>2553118</v>
      </c>
      <c r="D57" s="24" t="s">
        <v>13</v>
      </c>
      <c r="E57" s="6" t="s">
        <v>303</v>
      </c>
      <c r="F57" s="12">
        <v>1</v>
      </c>
      <c r="G57" s="13"/>
      <c r="H57" s="14">
        <f t="shared" si="3"/>
        <v>0</v>
      </c>
      <c r="I57" s="14">
        <v>0.23</v>
      </c>
      <c r="J57" s="14">
        <f t="shared" si="4"/>
        <v>0</v>
      </c>
      <c r="K57" s="14">
        <f t="shared" si="5"/>
        <v>0</v>
      </c>
    </row>
    <row r="58" spans="1:11" s="64" customFormat="1" ht="25.05" customHeight="1">
      <c r="A58" s="9">
        <v>25</v>
      </c>
      <c r="B58" s="59" t="s">
        <v>33</v>
      </c>
      <c r="C58" s="23">
        <v>2214499</v>
      </c>
      <c r="D58" s="24" t="s">
        <v>13</v>
      </c>
      <c r="E58" s="6" t="s">
        <v>303</v>
      </c>
      <c r="F58" s="12">
        <v>1</v>
      </c>
      <c r="G58" s="13"/>
      <c r="H58" s="14">
        <f t="shared" si="3"/>
        <v>0</v>
      </c>
      <c r="I58" s="14">
        <v>0.23</v>
      </c>
      <c r="J58" s="14">
        <f t="shared" si="4"/>
        <v>0</v>
      </c>
      <c r="K58" s="14">
        <f t="shared" si="5"/>
        <v>0</v>
      </c>
    </row>
    <row r="59" spans="1:11" s="64" customFormat="1" ht="25.05" customHeight="1">
      <c r="A59" s="17"/>
      <c r="B59" s="58"/>
      <c r="C59" s="18"/>
      <c r="D59" s="19"/>
      <c r="E59" s="20"/>
      <c r="F59" s="19"/>
      <c r="G59" s="21"/>
      <c r="H59" s="22"/>
      <c r="I59" s="22"/>
      <c r="J59" s="22"/>
      <c r="K59" s="22"/>
    </row>
    <row r="60" spans="1:11" s="64" customFormat="1" ht="25.05" customHeight="1">
      <c r="A60" s="9">
        <v>1</v>
      </c>
      <c r="B60" s="32" t="s">
        <v>53</v>
      </c>
      <c r="C60" s="10" t="s">
        <v>195</v>
      </c>
      <c r="D60" s="11" t="s">
        <v>81</v>
      </c>
      <c r="E60" s="6" t="s">
        <v>303</v>
      </c>
      <c r="F60" s="12">
        <v>1</v>
      </c>
      <c r="G60" s="13"/>
      <c r="H60" s="14">
        <f t="shared" si="3"/>
        <v>0</v>
      </c>
      <c r="I60" s="14">
        <v>0.23</v>
      </c>
      <c r="J60" s="14">
        <f t="shared" si="4"/>
        <v>0</v>
      </c>
      <c r="K60" s="14">
        <f t="shared" si="5"/>
        <v>0</v>
      </c>
    </row>
    <row r="61" spans="1:11" s="64" customFormat="1" ht="25.05" customHeight="1">
      <c r="A61" s="9">
        <v>2</v>
      </c>
      <c r="B61" s="32" t="s">
        <v>197</v>
      </c>
      <c r="C61" s="10" t="s">
        <v>196</v>
      </c>
      <c r="D61" s="11" t="s">
        <v>81</v>
      </c>
      <c r="E61" s="6" t="s">
        <v>303</v>
      </c>
      <c r="F61" s="12">
        <v>1</v>
      </c>
      <c r="G61" s="13"/>
      <c r="H61" s="14">
        <f t="shared" si="3"/>
        <v>0</v>
      </c>
      <c r="I61" s="14">
        <v>0.23</v>
      </c>
      <c r="J61" s="14">
        <f t="shared" si="4"/>
        <v>0</v>
      </c>
      <c r="K61" s="14">
        <f t="shared" si="5"/>
        <v>0</v>
      </c>
    </row>
    <row r="62" spans="1:11" s="64" customFormat="1" ht="25.05" customHeight="1">
      <c r="A62" s="9">
        <v>3</v>
      </c>
      <c r="B62" s="32" t="s">
        <v>199</v>
      </c>
      <c r="C62" s="10" t="s">
        <v>198</v>
      </c>
      <c r="D62" s="11" t="s">
        <v>81</v>
      </c>
      <c r="E62" s="6" t="s">
        <v>303</v>
      </c>
      <c r="F62" s="12">
        <v>1</v>
      </c>
      <c r="G62" s="13"/>
      <c r="H62" s="14">
        <f t="shared" si="3"/>
        <v>0</v>
      </c>
      <c r="I62" s="14">
        <v>0.23</v>
      </c>
      <c r="J62" s="14">
        <f t="shared" si="4"/>
        <v>0</v>
      </c>
      <c r="K62" s="14">
        <f t="shared" si="5"/>
        <v>0</v>
      </c>
    </row>
    <row r="63" spans="1:11" s="64" customFormat="1" ht="25.05" customHeight="1">
      <c r="A63" s="9">
        <v>4</v>
      </c>
      <c r="B63" s="32" t="s">
        <v>201</v>
      </c>
      <c r="C63" s="10" t="s">
        <v>200</v>
      </c>
      <c r="D63" s="11" t="s">
        <v>81</v>
      </c>
      <c r="E63" s="6" t="s">
        <v>303</v>
      </c>
      <c r="F63" s="12">
        <v>1</v>
      </c>
      <c r="G63" s="13"/>
      <c r="H63" s="14">
        <f t="shared" si="3"/>
        <v>0</v>
      </c>
      <c r="I63" s="14">
        <v>0.23</v>
      </c>
      <c r="J63" s="14">
        <f t="shared" si="4"/>
        <v>0</v>
      </c>
      <c r="K63" s="14">
        <f t="shared" si="5"/>
        <v>0</v>
      </c>
    </row>
    <row r="64" spans="1:11" s="64" customFormat="1" ht="25.05" customHeight="1">
      <c r="A64" s="9">
        <v>5</v>
      </c>
      <c r="B64" s="32" t="s">
        <v>203</v>
      </c>
      <c r="C64" s="10" t="s">
        <v>202</v>
      </c>
      <c r="D64" s="11" t="s">
        <v>81</v>
      </c>
      <c r="E64" s="6" t="s">
        <v>303</v>
      </c>
      <c r="F64" s="12">
        <v>1</v>
      </c>
      <c r="G64" s="13"/>
      <c r="H64" s="14">
        <f t="shared" si="3"/>
        <v>0</v>
      </c>
      <c r="I64" s="14">
        <v>0.23</v>
      </c>
      <c r="J64" s="14">
        <f t="shared" si="4"/>
        <v>0</v>
      </c>
      <c r="K64" s="14">
        <f t="shared" si="5"/>
        <v>0</v>
      </c>
    </row>
    <row r="65" spans="1:11" s="64" customFormat="1" ht="25.05" customHeight="1">
      <c r="A65" s="9">
        <v>6</v>
      </c>
      <c r="B65" s="32" t="s">
        <v>205</v>
      </c>
      <c r="C65" s="10" t="s">
        <v>204</v>
      </c>
      <c r="D65" s="11" t="s">
        <v>81</v>
      </c>
      <c r="E65" s="6" t="s">
        <v>303</v>
      </c>
      <c r="F65" s="12">
        <v>1</v>
      </c>
      <c r="G65" s="13"/>
      <c r="H65" s="14">
        <f t="shared" si="3"/>
        <v>0</v>
      </c>
      <c r="I65" s="14">
        <v>0.23</v>
      </c>
      <c r="J65" s="14">
        <f t="shared" si="4"/>
        <v>0</v>
      </c>
      <c r="K65" s="14">
        <f t="shared" si="5"/>
        <v>0</v>
      </c>
    </row>
    <row r="66" spans="1:11" s="64" customFormat="1" ht="25.05" customHeight="1">
      <c r="A66" s="9">
        <v>7</v>
      </c>
      <c r="B66" s="32" t="s">
        <v>21</v>
      </c>
      <c r="C66" s="10" t="s">
        <v>206</v>
      </c>
      <c r="D66" s="11" t="s">
        <v>81</v>
      </c>
      <c r="E66" s="6" t="s">
        <v>303</v>
      </c>
      <c r="F66" s="12">
        <v>1</v>
      </c>
      <c r="G66" s="13"/>
      <c r="H66" s="14">
        <f t="shared" si="3"/>
        <v>0</v>
      </c>
      <c r="I66" s="14">
        <v>0.23</v>
      </c>
      <c r="J66" s="14">
        <f t="shared" si="4"/>
        <v>0</v>
      </c>
      <c r="K66" s="14">
        <f t="shared" si="5"/>
        <v>0</v>
      </c>
    </row>
    <row r="67" spans="1:11" s="64" customFormat="1" ht="25.05" customHeight="1">
      <c r="A67" s="9">
        <v>8</v>
      </c>
      <c r="B67" s="32" t="s">
        <v>25</v>
      </c>
      <c r="C67" s="10" t="s">
        <v>207</v>
      </c>
      <c r="D67" s="11" t="s">
        <v>81</v>
      </c>
      <c r="E67" s="6" t="s">
        <v>303</v>
      </c>
      <c r="F67" s="12">
        <v>1</v>
      </c>
      <c r="G67" s="13"/>
      <c r="H67" s="14">
        <f t="shared" si="3"/>
        <v>0</v>
      </c>
      <c r="I67" s="14">
        <v>0.23</v>
      </c>
      <c r="J67" s="14">
        <f t="shared" si="4"/>
        <v>0</v>
      </c>
      <c r="K67" s="14">
        <f t="shared" si="5"/>
        <v>0</v>
      </c>
    </row>
    <row r="68" spans="1:11" s="64" customFormat="1" ht="25.05" customHeight="1">
      <c r="A68" s="9">
        <v>9</v>
      </c>
      <c r="B68" s="32" t="s">
        <v>514</v>
      </c>
      <c r="C68" s="10" t="s">
        <v>208</v>
      </c>
      <c r="D68" s="11" t="s">
        <v>81</v>
      </c>
      <c r="E68" s="6" t="s">
        <v>303</v>
      </c>
      <c r="F68" s="12">
        <v>1</v>
      </c>
      <c r="G68" s="13"/>
      <c r="H68" s="14">
        <f t="shared" si="3"/>
        <v>0</v>
      </c>
      <c r="I68" s="14">
        <v>0.23</v>
      </c>
      <c r="J68" s="14">
        <f t="shared" si="4"/>
        <v>0</v>
      </c>
      <c r="K68" s="14">
        <f t="shared" si="5"/>
        <v>0</v>
      </c>
    </row>
    <row r="69" spans="1:11" s="64" customFormat="1" ht="25.05" customHeight="1">
      <c r="A69" s="9">
        <v>10</v>
      </c>
      <c r="B69" s="32" t="s">
        <v>210</v>
      </c>
      <c r="C69" s="10" t="s">
        <v>209</v>
      </c>
      <c r="D69" s="11" t="s">
        <v>81</v>
      </c>
      <c r="E69" s="6" t="s">
        <v>303</v>
      </c>
      <c r="F69" s="12">
        <v>1</v>
      </c>
      <c r="G69" s="13"/>
      <c r="H69" s="14">
        <f t="shared" si="3"/>
        <v>0</v>
      </c>
      <c r="I69" s="14">
        <v>0.23</v>
      </c>
      <c r="J69" s="14">
        <f t="shared" si="4"/>
        <v>0</v>
      </c>
      <c r="K69" s="14">
        <f t="shared" si="5"/>
        <v>0</v>
      </c>
    </row>
    <row r="70" spans="1:11" s="64" customFormat="1" ht="25.05" customHeight="1">
      <c r="A70" s="9">
        <v>11</v>
      </c>
      <c r="B70" s="32" t="s">
        <v>212</v>
      </c>
      <c r="C70" s="10" t="s">
        <v>211</v>
      </c>
      <c r="D70" s="11" t="s">
        <v>81</v>
      </c>
      <c r="E70" s="6" t="s">
        <v>303</v>
      </c>
      <c r="F70" s="12">
        <v>1</v>
      </c>
      <c r="G70" s="13"/>
      <c r="H70" s="14">
        <f t="shared" si="3"/>
        <v>0</v>
      </c>
      <c r="I70" s="14">
        <v>0.23</v>
      </c>
      <c r="J70" s="14">
        <f t="shared" si="4"/>
        <v>0</v>
      </c>
      <c r="K70" s="14">
        <f t="shared" si="5"/>
        <v>0</v>
      </c>
    </row>
    <row r="71" spans="1:11" s="64" customFormat="1" ht="25.05" customHeight="1">
      <c r="A71" s="9">
        <v>12</v>
      </c>
      <c r="B71" s="32" t="s">
        <v>214</v>
      </c>
      <c r="C71" s="10" t="s">
        <v>213</v>
      </c>
      <c r="D71" s="11" t="s">
        <v>81</v>
      </c>
      <c r="E71" s="6" t="s">
        <v>303</v>
      </c>
      <c r="F71" s="12">
        <v>1</v>
      </c>
      <c r="G71" s="13"/>
      <c r="H71" s="14">
        <f t="shared" si="3"/>
        <v>0</v>
      </c>
      <c r="I71" s="14">
        <v>0.23</v>
      </c>
      <c r="J71" s="14">
        <f t="shared" si="4"/>
        <v>0</v>
      </c>
      <c r="K71" s="14">
        <f t="shared" si="5"/>
        <v>0</v>
      </c>
    </row>
    <row r="72" spans="1:11" s="64" customFormat="1" ht="25.05" customHeight="1">
      <c r="A72" s="9">
        <v>13</v>
      </c>
      <c r="B72" s="32" t="s">
        <v>216</v>
      </c>
      <c r="C72" s="10" t="s">
        <v>215</v>
      </c>
      <c r="D72" s="11" t="s">
        <v>81</v>
      </c>
      <c r="E72" s="6" t="s">
        <v>303</v>
      </c>
      <c r="F72" s="12">
        <v>1</v>
      </c>
      <c r="G72" s="13"/>
      <c r="H72" s="14">
        <f t="shared" si="3"/>
        <v>0</v>
      </c>
      <c r="I72" s="14">
        <v>0.23</v>
      </c>
      <c r="J72" s="14">
        <f t="shared" si="4"/>
        <v>0</v>
      </c>
      <c r="K72" s="14">
        <f t="shared" si="5"/>
        <v>0</v>
      </c>
    </row>
    <row r="73" spans="1:11" s="64" customFormat="1" ht="25.05" customHeight="1">
      <c r="A73" s="9">
        <v>14</v>
      </c>
      <c r="B73" s="32" t="s">
        <v>109</v>
      </c>
      <c r="C73" s="15">
        <v>2321159</v>
      </c>
      <c r="D73" s="11" t="s">
        <v>81</v>
      </c>
      <c r="E73" s="6" t="s">
        <v>303</v>
      </c>
      <c r="F73" s="12">
        <v>1</v>
      </c>
      <c r="G73" s="13"/>
      <c r="H73" s="14">
        <f t="shared" si="3"/>
        <v>0</v>
      </c>
      <c r="I73" s="14">
        <v>0.23</v>
      </c>
      <c r="J73" s="14">
        <f t="shared" si="4"/>
        <v>0</v>
      </c>
      <c r="K73" s="14">
        <f t="shared" si="5"/>
        <v>0</v>
      </c>
    </row>
    <row r="74" spans="1:11" s="64" customFormat="1" ht="25.05" customHeight="1">
      <c r="A74" s="9">
        <v>15</v>
      </c>
      <c r="B74" s="32" t="s">
        <v>31</v>
      </c>
      <c r="C74" s="15">
        <v>2011401</v>
      </c>
      <c r="D74" s="11" t="s">
        <v>81</v>
      </c>
      <c r="E74" s="6" t="s">
        <v>303</v>
      </c>
      <c r="F74" s="12">
        <v>1</v>
      </c>
      <c r="G74" s="13"/>
      <c r="H74" s="14">
        <f t="shared" si="3"/>
        <v>0</v>
      </c>
      <c r="I74" s="14">
        <v>0.23</v>
      </c>
      <c r="J74" s="14">
        <f t="shared" si="4"/>
        <v>0</v>
      </c>
      <c r="K74" s="14">
        <f t="shared" si="5"/>
        <v>0</v>
      </c>
    </row>
    <row r="75" spans="1:11" s="64" customFormat="1" ht="25.05" customHeight="1">
      <c r="A75" s="9">
        <v>16</v>
      </c>
      <c r="B75" s="32" t="s">
        <v>217</v>
      </c>
      <c r="C75" s="15">
        <v>2516868</v>
      </c>
      <c r="D75" s="11" t="s">
        <v>81</v>
      </c>
      <c r="E75" s="6" t="s">
        <v>303</v>
      </c>
      <c r="F75" s="12">
        <v>1</v>
      </c>
      <c r="G75" s="13"/>
      <c r="H75" s="14">
        <f t="shared" si="3"/>
        <v>0</v>
      </c>
      <c r="I75" s="14">
        <v>0.23</v>
      </c>
      <c r="J75" s="14">
        <f t="shared" si="4"/>
        <v>0</v>
      </c>
      <c r="K75" s="14">
        <f t="shared" si="5"/>
        <v>0</v>
      </c>
    </row>
    <row r="76" spans="1:11" s="64" customFormat="1" ht="25.05" customHeight="1">
      <c r="A76" s="9">
        <v>17</v>
      </c>
      <c r="B76" s="32" t="s">
        <v>218</v>
      </c>
      <c r="C76" s="15">
        <v>2011515</v>
      </c>
      <c r="D76" s="11" t="s">
        <v>81</v>
      </c>
      <c r="E76" s="6" t="s">
        <v>303</v>
      </c>
      <c r="F76" s="12">
        <v>1</v>
      </c>
      <c r="G76" s="13"/>
      <c r="H76" s="14">
        <f t="shared" si="3"/>
        <v>0</v>
      </c>
      <c r="I76" s="14">
        <v>0.23</v>
      </c>
      <c r="J76" s="14">
        <f t="shared" si="4"/>
        <v>0</v>
      </c>
      <c r="K76" s="14">
        <f t="shared" si="5"/>
        <v>0</v>
      </c>
    </row>
    <row r="77" spans="1:11" s="64" customFormat="1" ht="25.05" customHeight="1">
      <c r="A77" s="9">
        <v>18</v>
      </c>
      <c r="B77" s="32" t="s">
        <v>49</v>
      </c>
      <c r="C77" s="15">
        <v>2110200</v>
      </c>
      <c r="D77" s="11" t="s">
        <v>81</v>
      </c>
      <c r="E77" s="6" t="s">
        <v>303</v>
      </c>
      <c r="F77" s="12">
        <v>1</v>
      </c>
      <c r="G77" s="13"/>
      <c r="H77" s="14">
        <f t="shared" si="3"/>
        <v>0</v>
      </c>
      <c r="I77" s="14">
        <v>0.23</v>
      </c>
      <c r="J77" s="14">
        <f t="shared" si="4"/>
        <v>0</v>
      </c>
      <c r="K77" s="14">
        <f t="shared" si="5"/>
        <v>0</v>
      </c>
    </row>
    <row r="78" spans="1:11" s="64" customFormat="1" ht="25.05" customHeight="1">
      <c r="A78" s="9">
        <v>19</v>
      </c>
      <c r="B78" s="32" t="s">
        <v>117</v>
      </c>
      <c r="C78" s="15">
        <v>2325323</v>
      </c>
      <c r="D78" s="11" t="s">
        <v>81</v>
      </c>
      <c r="E78" s="6" t="s">
        <v>303</v>
      </c>
      <c r="F78" s="12">
        <v>1</v>
      </c>
      <c r="G78" s="13"/>
      <c r="H78" s="14">
        <f t="shared" si="3"/>
        <v>0</v>
      </c>
      <c r="I78" s="14">
        <v>0.23</v>
      </c>
      <c r="J78" s="14">
        <f t="shared" si="4"/>
        <v>0</v>
      </c>
      <c r="K78" s="14">
        <f t="shared" si="5"/>
        <v>0</v>
      </c>
    </row>
    <row r="79" spans="1:11" s="64" customFormat="1" ht="25.05" customHeight="1">
      <c r="A79" s="9">
        <v>20</v>
      </c>
      <c r="B79" s="32" t="s">
        <v>50</v>
      </c>
      <c r="C79" s="15">
        <v>2040064</v>
      </c>
      <c r="D79" s="11" t="s">
        <v>81</v>
      </c>
      <c r="E79" s="6" t="s">
        <v>303</v>
      </c>
      <c r="F79" s="12">
        <v>1</v>
      </c>
      <c r="G79" s="13"/>
      <c r="H79" s="14">
        <f t="shared" si="3"/>
        <v>0</v>
      </c>
      <c r="I79" s="14">
        <v>0.23</v>
      </c>
      <c r="J79" s="14">
        <f t="shared" si="4"/>
        <v>0</v>
      </c>
      <c r="K79" s="14">
        <f t="shared" si="5"/>
        <v>0</v>
      </c>
    </row>
    <row r="80" spans="1:11" s="64" customFormat="1" ht="25.05" customHeight="1">
      <c r="A80" s="9">
        <v>21</v>
      </c>
      <c r="B80" s="32" t="s">
        <v>186</v>
      </c>
      <c r="C80" s="10" t="s">
        <v>219</v>
      </c>
      <c r="D80" s="11" t="s">
        <v>81</v>
      </c>
      <c r="E80" s="6" t="s">
        <v>303</v>
      </c>
      <c r="F80" s="12">
        <v>1</v>
      </c>
      <c r="G80" s="13"/>
      <c r="H80" s="14">
        <f t="shared" si="3"/>
        <v>0</v>
      </c>
      <c r="I80" s="14">
        <v>0.23</v>
      </c>
      <c r="J80" s="14">
        <f t="shared" si="4"/>
        <v>0</v>
      </c>
      <c r="K80" s="14">
        <f t="shared" si="5"/>
        <v>0</v>
      </c>
    </row>
    <row r="81" spans="1:11" s="64" customFormat="1" ht="25.05" customHeight="1">
      <c r="A81" s="9">
        <v>22</v>
      </c>
      <c r="B81" s="32" t="s">
        <v>221</v>
      </c>
      <c r="C81" s="10" t="s">
        <v>220</v>
      </c>
      <c r="D81" s="11" t="s">
        <v>81</v>
      </c>
      <c r="E81" s="6" t="s">
        <v>303</v>
      </c>
      <c r="F81" s="12">
        <v>1</v>
      </c>
      <c r="G81" s="13"/>
      <c r="H81" s="14">
        <f t="shared" si="3"/>
        <v>0</v>
      </c>
      <c r="I81" s="14">
        <v>0.23</v>
      </c>
      <c r="J81" s="14">
        <f t="shared" si="4"/>
        <v>0</v>
      </c>
      <c r="K81" s="14">
        <f t="shared" si="5"/>
        <v>0</v>
      </c>
    </row>
    <row r="82" spans="1:11" s="64" customFormat="1" ht="25.05" customHeight="1">
      <c r="A82" s="9">
        <v>23</v>
      </c>
      <c r="B82" s="32" t="s">
        <v>223</v>
      </c>
      <c r="C82" s="10" t="s">
        <v>222</v>
      </c>
      <c r="D82" s="11" t="s">
        <v>81</v>
      </c>
      <c r="E82" s="6" t="s">
        <v>303</v>
      </c>
      <c r="F82" s="12">
        <v>1</v>
      </c>
      <c r="G82" s="13"/>
      <c r="H82" s="14">
        <f t="shared" si="3"/>
        <v>0</v>
      </c>
      <c r="I82" s="14">
        <v>0.23</v>
      </c>
      <c r="J82" s="14">
        <f t="shared" si="4"/>
        <v>0</v>
      </c>
      <c r="K82" s="14">
        <f t="shared" si="5"/>
        <v>0</v>
      </c>
    </row>
    <row r="83" spans="1:11" s="64" customFormat="1" ht="25.05" customHeight="1">
      <c r="A83" s="9">
        <v>24</v>
      </c>
      <c r="B83" s="32" t="s">
        <v>54</v>
      </c>
      <c r="C83" s="10" t="s">
        <v>224</v>
      </c>
      <c r="D83" s="11" t="s">
        <v>81</v>
      </c>
      <c r="E83" s="6" t="s">
        <v>303</v>
      </c>
      <c r="F83" s="12">
        <v>1</v>
      </c>
      <c r="G83" s="13"/>
      <c r="H83" s="14">
        <f t="shared" si="3"/>
        <v>0</v>
      </c>
      <c r="I83" s="14">
        <v>0.23</v>
      </c>
      <c r="J83" s="14">
        <f t="shared" si="4"/>
        <v>0</v>
      </c>
      <c r="K83" s="14">
        <f t="shared" si="5"/>
        <v>0</v>
      </c>
    </row>
    <row r="84" spans="1:11" s="64" customFormat="1" ht="25.05" customHeight="1">
      <c r="A84" s="9">
        <v>25</v>
      </c>
      <c r="B84" s="32" t="s">
        <v>226</v>
      </c>
      <c r="C84" s="10" t="s">
        <v>225</v>
      </c>
      <c r="D84" s="11" t="s">
        <v>81</v>
      </c>
      <c r="E84" s="6" t="s">
        <v>303</v>
      </c>
      <c r="F84" s="12">
        <v>1</v>
      </c>
      <c r="G84" s="13"/>
      <c r="H84" s="14">
        <f t="shared" si="3"/>
        <v>0</v>
      </c>
      <c r="I84" s="14">
        <v>0.23</v>
      </c>
      <c r="J84" s="14">
        <f t="shared" si="4"/>
        <v>0</v>
      </c>
      <c r="K84" s="14">
        <f t="shared" si="5"/>
        <v>0</v>
      </c>
    </row>
    <row r="85" spans="1:11" s="64" customFormat="1" ht="25.05" customHeight="1">
      <c r="A85" s="17"/>
      <c r="B85" s="58"/>
      <c r="C85" s="18"/>
      <c r="D85" s="19"/>
      <c r="E85" s="20"/>
      <c r="F85" s="20"/>
      <c r="G85" s="21"/>
      <c r="H85" s="22"/>
      <c r="I85" s="22"/>
      <c r="J85" s="22"/>
      <c r="K85" s="22"/>
    </row>
    <row r="86" spans="1:11" s="64" customFormat="1" ht="25.05" customHeight="1">
      <c r="A86" s="9">
        <v>1</v>
      </c>
      <c r="B86" s="33" t="s">
        <v>25</v>
      </c>
      <c r="C86" s="10" t="s">
        <v>102</v>
      </c>
      <c r="D86" s="11" t="s">
        <v>79</v>
      </c>
      <c r="E86" s="28" t="s">
        <v>303</v>
      </c>
      <c r="F86" s="12">
        <v>1</v>
      </c>
      <c r="G86" s="13"/>
      <c r="H86" s="14">
        <f t="shared" ref="H86:H110" si="6">G86*F86</f>
        <v>0</v>
      </c>
      <c r="I86" s="14">
        <v>0.23</v>
      </c>
      <c r="J86" s="14">
        <f t="shared" ref="J86:J110" si="7">H86*0.23</f>
        <v>0</v>
      </c>
      <c r="K86" s="14">
        <f t="shared" ref="K86:K110" si="8">H86+J86</f>
        <v>0</v>
      </c>
    </row>
    <row r="87" spans="1:11" s="64" customFormat="1" ht="25.05" customHeight="1">
      <c r="A87" s="9">
        <v>2</v>
      </c>
      <c r="B87" s="33" t="s">
        <v>104</v>
      </c>
      <c r="C87" s="10" t="s">
        <v>103</v>
      </c>
      <c r="D87" s="11" t="s">
        <v>79</v>
      </c>
      <c r="E87" s="28" t="s">
        <v>303</v>
      </c>
      <c r="F87" s="12">
        <v>1</v>
      </c>
      <c r="G87" s="13"/>
      <c r="H87" s="14">
        <f t="shared" si="6"/>
        <v>0</v>
      </c>
      <c r="I87" s="14">
        <v>0.23</v>
      </c>
      <c r="J87" s="14">
        <f t="shared" si="7"/>
        <v>0</v>
      </c>
      <c r="K87" s="14">
        <f t="shared" si="8"/>
        <v>0</v>
      </c>
    </row>
    <row r="88" spans="1:11" s="64" customFormat="1" ht="25.05" customHeight="1">
      <c r="A88" s="9">
        <v>3</v>
      </c>
      <c r="B88" s="33" t="s">
        <v>32</v>
      </c>
      <c r="C88" s="10" t="s">
        <v>105</v>
      </c>
      <c r="D88" s="11" t="s">
        <v>79</v>
      </c>
      <c r="E88" s="28" t="s">
        <v>303</v>
      </c>
      <c r="F88" s="12">
        <v>1</v>
      </c>
      <c r="G88" s="13"/>
      <c r="H88" s="14">
        <f t="shared" si="6"/>
        <v>0</v>
      </c>
      <c r="I88" s="14">
        <v>0.23</v>
      </c>
      <c r="J88" s="14">
        <f t="shared" si="7"/>
        <v>0</v>
      </c>
      <c r="K88" s="14">
        <f t="shared" si="8"/>
        <v>0</v>
      </c>
    </row>
    <row r="89" spans="1:11" s="64" customFormat="1" ht="25.05" customHeight="1">
      <c r="A89" s="9">
        <v>4</v>
      </c>
      <c r="B89" s="33" t="s">
        <v>107</v>
      </c>
      <c r="C89" s="10" t="s">
        <v>106</v>
      </c>
      <c r="D89" s="11" t="s">
        <v>79</v>
      </c>
      <c r="E89" s="28" t="s">
        <v>303</v>
      </c>
      <c r="F89" s="12">
        <v>1</v>
      </c>
      <c r="G89" s="13"/>
      <c r="H89" s="14">
        <f t="shared" si="6"/>
        <v>0</v>
      </c>
      <c r="I89" s="14">
        <v>0.23</v>
      </c>
      <c r="J89" s="14">
        <f t="shared" si="7"/>
        <v>0</v>
      </c>
      <c r="K89" s="14">
        <f t="shared" si="8"/>
        <v>0</v>
      </c>
    </row>
    <row r="90" spans="1:11" s="64" customFormat="1" ht="25.05" customHeight="1">
      <c r="A90" s="9">
        <v>5</v>
      </c>
      <c r="B90" s="33" t="s">
        <v>109</v>
      </c>
      <c r="C90" s="10" t="s">
        <v>108</v>
      </c>
      <c r="D90" s="11" t="s">
        <v>79</v>
      </c>
      <c r="E90" s="28" t="s">
        <v>303</v>
      </c>
      <c r="F90" s="12">
        <v>1</v>
      </c>
      <c r="G90" s="13"/>
      <c r="H90" s="14">
        <f t="shared" si="6"/>
        <v>0</v>
      </c>
      <c r="I90" s="14">
        <v>0.23</v>
      </c>
      <c r="J90" s="14">
        <f t="shared" si="7"/>
        <v>0</v>
      </c>
      <c r="K90" s="14">
        <f t="shared" si="8"/>
        <v>0</v>
      </c>
    </row>
    <row r="91" spans="1:11" s="64" customFormat="1" ht="25.05" customHeight="1">
      <c r="A91" s="9">
        <v>6</v>
      </c>
      <c r="B91" s="33" t="s">
        <v>31</v>
      </c>
      <c r="C91" s="10" t="s">
        <v>110</v>
      </c>
      <c r="D91" s="11" t="s">
        <v>79</v>
      </c>
      <c r="E91" s="28" t="s">
        <v>303</v>
      </c>
      <c r="F91" s="12">
        <v>1</v>
      </c>
      <c r="G91" s="13"/>
      <c r="H91" s="14">
        <f t="shared" si="6"/>
        <v>0</v>
      </c>
      <c r="I91" s="14">
        <v>0.23</v>
      </c>
      <c r="J91" s="14">
        <f t="shared" si="7"/>
        <v>0</v>
      </c>
      <c r="K91" s="14">
        <f t="shared" si="8"/>
        <v>0</v>
      </c>
    </row>
    <row r="92" spans="1:11" s="64" customFormat="1" ht="25.05" customHeight="1">
      <c r="A92" s="9">
        <v>7</v>
      </c>
      <c r="B92" s="33" t="s">
        <v>112</v>
      </c>
      <c r="C92" s="10" t="s">
        <v>111</v>
      </c>
      <c r="D92" s="11" t="s">
        <v>79</v>
      </c>
      <c r="E92" s="28" t="s">
        <v>303</v>
      </c>
      <c r="F92" s="12">
        <v>1</v>
      </c>
      <c r="G92" s="13"/>
      <c r="H92" s="14">
        <f t="shared" si="6"/>
        <v>0</v>
      </c>
      <c r="I92" s="14">
        <v>0.23</v>
      </c>
      <c r="J92" s="14">
        <f t="shared" si="7"/>
        <v>0</v>
      </c>
      <c r="K92" s="14">
        <f t="shared" si="8"/>
        <v>0</v>
      </c>
    </row>
    <row r="93" spans="1:11" s="64" customFormat="1" ht="25.05" customHeight="1">
      <c r="A93" s="9">
        <v>8</v>
      </c>
      <c r="B93" s="33" t="s">
        <v>114</v>
      </c>
      <c r="C93" s="10" t="s">
        <v>113</v>
      </c>
      <c r="D93" s="11" t="s">
        <v>79</v>
      </c>
      <c r="E93" s="28" t="s">
        <v>303</v>
      </c>
      <c r="F93" s="12">
        <v>1</v>
      </c>
      <c r="G93" s="13"/>
      <c r="H93" s="14">
        <f t="shared" si="6"/>
        <v>0</v>
      </c>
      <c r="I93" s="14">
        <v>0.23</v>
      </c>
      <c r="J93" s="14">
        <f t="shared" si="7"/>
        <v>0</v>
      </c>
      <c r="K93" s="14">
        <f t="shared" si="8"/>
        <v>0</v>
      </c>
    </row>
    <row r="94" spans="1:11" s="64" customFormat="1" ht="25.05" customHeight="1">
      <c r="A94" s="9">
        <v>9</v>
      </c>
      <c r="B94" s="33" t="s">
        <v>49</v>
      </c>
      <c r="C94" s="10" t="s">
        <v>115</v>
      </c>
      <c r="D94" s="11" t="s">
        <v>79</v>
      </c>
      <c r="E94" s="28" t="s">
        <v>303</v>
      </c>
      <c r="F94" s="12">
        <v>1</v>
      </c>
      <c r="G94" s="13"/>
      <c r="H94" s="14">
        <f t="shared" si="6"/>
        <v>0</v>
      </c>
      <c r="I94" s="14">
        <v>0.23</v>
      </c>
      <c r="J94" s="14">
        <f t="shared" si="7"/>
        <v>0</v>
      </c>
      <c r="K94" s="14">
        <f t="shared" si="8"/>
        <v>0</v>
      </c>
    </row>
    <row r="95" spans="1:11" s="64" customFormat="1" ht="25.05" customHeight="1">
      <c r="A95" s="9">
        <v>10</v>
      </c>
      <c r="B95" s="33" t="s">
        <v>117</v>
      </c>
      <c r="C95" s="10" t="s">
        <v>116</v>
      </c>
      <c r="D95" s="11" t="s">
        <v>79</v>
      </c>
      <c r="E95" s="28" t="s">
        <v>303</v>
      </c>
      <c r="F95" s="12">
        <v>1</v>
      </c>
      <c r="G95" s="13"/>
      <c r="H95" s="14">
        <f t="shared" si="6"/>
        <v>0</v>
      </c>
      <c r="I95" s="14">
        <v>0.23</v>
      </c>
      <c r="J95" s="14">
        <f t="shared" si="7"/>
        <v>0</v>
      </c>
      <c r="K95" s="14">
        <f t="shared" si="8"/>
        <v>0</v>
      </c>
    </row>
    <row r="96" spans="1:11" s="64" customFormat="1" ht="25.05" customHeight="1">
      <c r="A96" s="9">
        <v>11</v>
      </c>
      <c r="B96" s="33" t="s">
        <v>50</v>
      </c>
      <c r="C96" s="10" t="s">
        <v>118</v>
      </c>
      <c r="D96" s="11" t="s">
        <v>79</v>
      </c>
      <c r="E96" s="28" t="s">
        <v>303</v>
      </c>
      <c r="F96" s="12">
        <v>1</v>
      </c>
      <c r="G96" s="13"/>
      <c r="H96" s="14">
        <f t="shared" si="6"/>
        <v>0</v>
      </c>
      <c r="I96" s="14">
        <v>0.23</v>
      </c>
      <c r="J96" s="14">
        <f t="shared" si="7"/>
        <v>0</v>
      </c>
      <c r="K96" s="14">
        <f t="shared" si="8"/>
        <v>0</v>
      </c>
    </row>
    <row r="97" spans="1:11" s="64" customFormat="1" ht="25.05" customHeight="1">
      <c r="A97" s="9">
        <v>12</v>
      </c>
      <c r="B97" s="33" t="s">
        <v>117</v>
      </c>
      <c r="C97" s="10" t="s">
        <v>119</v>
      </c>
      <c r="D97" s="11" t="s">
        <v>79</v>
      </c>
      <c r="E97" s="28" t="s">
        <v>303</v>
      </c>
      <c r="F97" s="12">
        <v>1</v>
      </c>
      <c r="G97" s="13"/>
      <c r="H97" s="14">
        <f t="shared" si="6"/>
        <v>0</v>
      </c>
      <c r="I97" s="14">
        <v>0.23</v>
      </c>
      <c r="J97" s="14">
        <f t="shared" si="7"/>
        <v>0</v>
      </c>
      <c r="K97" s="14">
        <f t="shared" si="8"/>
        <v>0</v>
      </c>
    </row>
    <row r="98" spans="1:11" s="64" customFormat="1" ht="25.05" customHeight="1">
      <c r="A98" s="9">
        <v>13</v>
      </c>
      <c r="B98" s="33" t="s">
        <v>122</v>
      </c>
      <c r="C98" s="10" t="s">
        <v>120</v>
      </c>
      <c r="D98" s="11" t="s">
        <v>79</v>
      </c>
      <c r="E98" s="28" t="s">
        <v>303</v>
      </c>
      <c r="F98" s="12">
        <v>1</v>
      </c>
      <c r="G98" s="13"/>
      <c r="H98" s="14">
        <f t="shared" si="6"/>
        <v>0</v>
      </c>
      <c r="I98" s="14">
        <v>0.23</v>
      </c>
      <c r="J98" s="14">
        <f t="shared" si="7"/>
        <v>0</v>
      </c>
      <c r="K98" s="14">
        <f t="shared" si="8"/>
        <v>0</v>
      </c>
    </row>
    <row r="99" spans="1:11" s="64" customFormat="1" ht="25.05" customHeight="1">
      <c r="A99" s="9">
        <v>14</v>
      </c>
      <c r="B99" s="33" t="s">
        <v>123</v>
      </c>
      <c r="C99" s="15" t="s">
        <v>121</v>
      </c>
      <c r="D99" s="11" t="s">
        <v>79</v>
      </c>
      <c r="E99" s="28" t="s">
        <v>303</v>
      </c>
      <c r="F99" s="12">
        <v>1</v>
      </c>
      <c r="G99" s="13"/>
      <c r="H99" s="14">
        <f t="shared" si="6"/>
        <v>0</v>
      </c>
      <c r="I99" s="14">
        <v>0.23</v>
      </c>
      <c r="J99" s="14">
        <f t="shared" si="7"/>
        <v>0</v>
      </c>
      <c r="K99" s="14">
        <f t="shared" si="8"/>
        <v>0</v>
      </c>
    </row>
    <row r="100" spans="1:11" s="64" customFormat="1" ht="25.05" customHeight="1">
      <c r="A100" s="9">
        <v>15</v>
      </c>
      <c r="B100" s="33" t="s">
        <v>8</v>
      </c>
      <c r="C100" s="10" t="s">
        <v>124</v>
      </c>
      <c r="D100" s="11" t="s">
        <v>79</v>
      </c>
      <c r="E100" s="28" t="s">
        <v>303</v>
      </c>
      <c r="F100" s="12">
        <v>1</v>
      </c>
      <c r="G100" s="13"/>
      <c r="H100" s="14">
        <f t="shared" si="6"/>
        <v>0</v>
      </c>
      <c r="I100" s="14">
        <v>0.23</v>
      </c>
      <c r="J100" s="14">
        <f t="shared" si="7"/>
        <v>0</v>
      </c>
      <c r="K100" s="14">
        <f t="shared" si="8"/>
        <v>0</v>
      </c>
    </row>
    <row r="101" spans="1:11" s="64" customFormat="1" ht="25.05" customHeight="1">
      <c r="A101" s="9">
        <v>16</v>
      </c>
      <c r="B101" s="33" t="s">
        <v>9</v>
      </c>
      <c r="C101" s="10" t="s">
        <v>125</v>
      </c>
      <c r="D101" s="11" t="s">
        <v>79</v>
      </c>
      <c r="E101" s="28" t="s">
        <v>303</v>
      </c>
      <c r="F101" s="12">
        <v>1</v>
      </c>
      <c r="G101" s="13"/>
      <c r="H101" s="14">
        <f t="shared" si="6"/>
        <v>0</v>
      </c>
      <c r="I101" s="14">
        <v>0.23</v>
      </c>
      <c r="J101" s="14">
        <f t="shared" si="7"/>
        <v>0</v>
      </c>
      <c r="K101" s="14">
        <f t="shared" si="8"/>
        <v>0</v>
      </c>
    </row>
    <row r="102" spans="1:11" s="64" customFormat="1" ht="25.05" customHeight="1">
      <c r="A102" s="9">
        <v>17</v>
      </c>
      <c r="B102" s="33" t="s">
        <v>48</v>
      </c>
      <c r="C102" s="10" t="s">
        <v>126</v>
      </c>
      <c r="D102" s="11" t="s">
        <v>79</v>
      </c>
      <c r="E102" s="28" t="s">
        <v>303</v>
      </c>
      <c r="F102" s="12">
        <v>1</v>
      </c>
      <c r="G102" s="13"/>
      <c r="H102" s="14">
        <f t="shared" si="6"/>
        <v>0</v>
      </c>
      <c r="I102" s="14">
        <v>0.23</v>
      </c>
      <c r="J102" s="14">
        <f t="shared" si="7"/>
        <v>0</v>
      </c>
      <c r="K102" s="14">
        <f t="shared" si="8"/>
        <v>0</v>
      </c>
    </row>
    <row r="103" spans="1:11" s="64" customFormat="1" ht="25.05" customHeight="1">
      <c r="A103" s="9">
        <v>18</v>
      </c>
      <c r="B103" s="33" t="s">
        <v>97</v>
      </c>
      <c r="C103" s="10" t="s">
        <v>127</v>
      </c>
      <c r="D103" s="11" t="s">
        <v>79</v>
      </c>
      <c r="E103" s="28" t="s">
        <v>303</v>
      </c>
      <c r="F103" s="12">
        <v>1</v>
      </c>
      <c r="G103" s="13"/>
      <c r="H103" s="14">
        <f t="shared" si="6"/>
        <v>0</v>
      </c>
      <c r="I103" s="14">
        <v>0.23</v>
      </c>
      <c r="J103" s="14">
        <f t="shared" si="7"/>
        <v>0</v>
      </c>
      <c r="K103" s="14">
        <f t="shared" si="8"/>
        <v>0</v>
      </c>
    </row>
    <row r="104" spans="1:11" s="64" customFormat="1" ht="25.05" customHeight="1">
      <c r="A104" s="9">
        <v>19</v>
      </c>
      <c r="B104" s="33" t="s">
        <v>99</v>
      </c>
      <c r="C104" s="10" t="s">
        <v>128</v>
      </c>
      <c r="D104" s="11" t="s">
        <v>79</v>
      </c>
      <c r="E104" s="28" t="s">
        <v>303</v>
      </c>
      <c r="F104" s="12">
        <v>1</v>
      </c>
      <c r="G104" s="13"/>
      <c r="H104" s="14">
        <f t="shared" si="6"/>
        <v>0</v>
      </c>
      <c r="I104" s="14">
        <v>0.23</v>
      </c>
      <c r="J104" s="14">
        <f t="shared" si="7"/>
        <v>0</v>
      </c>
      <c r="K104" s="14">
        <f t="shared" si="8"/>
        <v>0</v>
      </c>
    </row>
    <row r="105" spans="1:11" s="64" customFormat="1" ht="25.05" customHeight="1">
      <c r="A105" s="9">
        <v>20</v>
      </c>
      <c r="B105" s="33" t="s">
        <v>130</v>
      </c>
      <c r="C105" s="10" t="s">
        <v>129</v>
      </c>
      <c r="D105" s="11" t="s">
        <v>79</v>
      </c>
      <c r="E105" s="28" t="s">
        <v>303</v>
      </c>
      <c r="F105" s="12">
        <v>1</v>
      </c>
      <c r="G105" s="13"/>
      <c r="H105" s="14">
        <f t="shared" si="6"/>
        <v>0</v>
      </c>
      <c r="I105" s="14">
        <v>0.23</v>
      </c>
      <c r="J105" s="14">
        <f t="shared" si="7"/>
        <v>0</v>
      </c>
      <c r="K105" s="14">
        <f t="shared" si="8"/>
        <v>0</v>
      </c>
    </row>
    <row r="106" spans="1:11" s="64" customFormat="1" ht="25.05" customHeight="1">
      <c r="A106" s="9">
        <v>21</v>
      </c>
      <c r="B106" s="33" t="s">
        <v>132</v>
      </c>
      <c r="C106" s="10" t="s">
        <v>131</v>
      </c>
      <c r="D106" s="11" t="s">
        <v>79</v>
      </c>
      <c r="E106" s="28" t="s">
        <v>303</v>
      </c>
      <c r="F106" s="12">
        <v>1</v>
      </c>
      <c r="G106" s="13"/>
      <c r="H106" s="14">
        <f t="shared" si="6"/>
        <v>0</v>
      </c>
      <c r="I106" s="14">
        <v>0.23</v>
      </c>
      <c r="J106" s="14">
        <f t="shared" si="7"/>
        <v>0</v>
      </c>
      <c r="K106" s="14">
        <f t="shared" si="8"/>
        <v>0</v>
      </c>
    </row>
    <row r="107" spans="1:11" s="64" customFormat="1" ht="25.05" customHeight="1">
      <c r="A107" s="9">
        <v>22</v>
      </c>
      <c r="B107" s="33" t="s">
        <v>14</v>
      </c>
      <c r="C107" s="10" t="s">
        <v>133</v>
      </c>
      <c r="D107" s="11" t="s">
        <v>79</v>
      </c>
      <c r="E107" s="28" t="s">
        <v>303</v>
      </c>
      <c r="F107" s="12">
        <v>1</v>
      </c>
      <c r="G107" s="13"/>
      <c r="H107" s="14">
        <f t="shared" si="6"/>
        <v>0</v>
      </c>
      <c r="I107" s="14">
        <v>0.23</v>
      </c>
      <c r="J107" s="14">
        <f t="shared" si="7"/>
        <v>0</v>
      </c>
      <c r="K107" s="14">
        <f t="shared" si="8"/>
        <v>0</v>
      </c>
    </row>
    <row r="108" spans="1:11" s="64" customFormat="1" ht="25.05" customHeight="1">
      <c r="A108" s="9">
        <v>23</v>
      </c>
      <c r="B108" s="33" t="s">
        <v>11</v>
      </c>
      <c r="C108" s="10" t="s">
        <v>134</v>
      </c>
      <c r="D108" s="11" t="s">
        <v>79</v>
      </c>
      <c r="E108" s="28" t="s">
        <v>303</v>
      </c>
      <c r="F108" s="12">
        <v>1</v>
      </c>
      <c r="G108" s="13"/>
      <c r="H108" s="14">
        <f t="shared" si="6"/>
        <v>0</v>
      </c>
      <c r="I108" s="14">
        <v>0.23</v>
      </c>
      <c r="J108" s="14">
        <f t="shared" si="7"/>
        <v>0</v>
      </c>
      <c r="K108" s="14">
        <f t="shared" si="8"/>
        <v>0</v>
      </c>
    </row>
    <row r="109" spans="1:11" s="64" customFormat="1" ht="25.05" customHeight="1">
      <c r="A109" s="9">
        <v>24</v>
      </c>
      <c r="B109" s="33" t="s">
        <v>136</v>
      </c>
      <c r="C109" s="10" t="s">
        <v>135</v>
      </c>
      <c r="D109" s="11" t="s">
        <v>79</v>
      </c>
      <c r="E109" s="28" t="s">
        <v>303</v>
      </c>
      <c r="F109" s="12">
        <v>1</v>
      </c>
      <c r="G109" s="13"/>
      <c r="H109" s="14">
        <f t="shared" si="6"/>
        <v>0</v>
      </c>
      <c r="I109" s="14">
        <v>0.23</v>
      </c>
      <c r="J109" s="14">
        <f t="shared" si="7"/>
        <v>0</v>
      </c>
      <c r="K109" s="14">
        <f t="shared" si="8"/>
        <v>0</v>
      </c>
    </row>
    <row r="110" spans="1:11" s="64" customFormat="1" ht="25.05" customHeight="1">
      <c r="A110" s="9">
        <v>25</v>
      </c>
      <c r="B110" s="33" t="s">
        <v>138</v>
      </c>
      <c r="C110" s="10" t="s">
        <v>137</v>
      </c>
      <c r="D110" s="11" t="s">
        <v>79</v>
      </c>
      <c r="E110" s="28" t="s">
        <v>303</v>
      </c>
      <c r="F110" s="12">
        <v>1</v>
      </c>
      <c r="G110" s="13"/>
      <c r="H110" s="14">
        <f t="shared" si="6"/>
        <v>0</v>
      </c>
      <c r="I110" s="14">
        <v>0.23</v>
      </c>
      <c r="J110" s="14">
        <f t="shared" si="7"/>
        <v>0</v>
      </c>
      <c r="K110" s="14">
        <f t="shared" si="8"/>
        <v>0</v>
      </c>
    </row>
    <row r="111" spans="1:11" s="64" customFormat="1" ht="25.05" customHeight="1">
      <c r="A111" s="41"/>
      <c r="B111" s="60"/>
      <c r="C111" s="42"/>
      <c r="D111" s="43"/>
      <c r="E111" s="44"/>
      <c r="F111" s="44"/>
      <c r="G111" s="45"/>
      <c r="H111" s="46"/>
      <c r="I111" s="46"/>
      <c r="J111" s="46"/>
      <c r="K111" s="46"/>
    </row>
    <row r="112" spans="1:11" s="64" customFormat="1" ht="25.05" customHeight="1">
      <c r="A112" s="9">
        <v>1</v>
      </c>
      <c r="B112" s="33" t="s">
        <v>269</v>
      </c>
      <c r="C112" s="10" t="s">
        <v>268</v>
      </c>
      <c r="D112" s="11" t="s">
        <v>80</v>
      </c>
      <c r="E112" s="28" t="s">
        <v>303</v>
      </c>
      <c r="F112" s="12">
        <v>1</v>
      </c>
      <c r="G112" s="13"/>
      <c r="H112" s="14">
        <f t="shared" ref="H112:H162" si="9">G112*F112</f>
        <v>0</v>
      </c>
      <c r="I112" s="14">
        <v>0.23</v>
      </c>
      <c r="J112" s="14">
        <f t="shared" ref="J112:J162" si="10">H112*0.23</f>
        <v>0</v>
      </c>
      <c r="K112" s="14">
        <f t="shared" ref="K112:K162" si="11">H112+J112</f>
        <v>0</v>
      </c>
    </row>
    <row r="113" spans="1:11" s="64" customFormat="1" ht="25.05" customHeight="1">
      <c r="A113" s="9">
        <v>2</v>
      </c>
      <c r="B113" s="33" t="s">
        <v>271</v>
      </c>
      <c r="C113" s="10" t="s">
        <v>270</v>
      </c>
      <c r="D113" s="11" t="s">
        <v>80</v>
      </c>
      <c r="E113" s="28" t="s">
        <v>303</v>
      </c>
      <c r="F113" s="12">
        <v>1</v>
      </c>
      <c r="G113" s="13"/>
      <c r="H113" s="14">
        <f t="shared" si="9"/>
        <v>0</v>
      </c>
      <c r="I113" s="14">
        <v>0.23</v>
      </c>
      <c r="J113" s="14">
        <f t="shared" si="10"/>
        <v>0</v>
      </c>
      <c r="K113" s="14">
        <f t="shared" si="11"/>
        <v>0</v>
      </c>
    </row>
    <row r="114" spans="1:11" s="64" customFormat="1" ht="25.05" customHeight="1">
      <c r="A114" s="9">
        <v>3</v>
      </c>
      <c r="B114" s="33" t="s">
        <v>273</v>
      </c>
      <c r="C114" s="10" t="s">
        <v>272</v>
      </c>
      <c r="D114" s="11" t="s">
        <v>80</v>
      </c>
      <c r="E114" s="28" t="s">
        <v>303</v>
      </c>
      <c r="F114" s="12">
        <v>1</v>
      </c>
      <c r="G114" s="13"/>
      <c r="H114" s="14">
        <f t="shared" si="9"/>
        <v>0</v>
      </c>
      <c r="I114" s="14">
        <v>0.23</v>
      </c>
      <c r="J114" s="14">
        <f t="shared" si="10"/>
        <v>0</v>
      </c>
      <c r="K114" s="14">
        <f t="shared" si="11"/>
        <v>0</v>
      </c>
    </row>
    <row r="115" spans="1:11" s="64" customFormat="1" ht="25.05" customHeight="1">
      <c r="A115" s="9">
        <v>4</v>
      </c>
      <c r="B115" s="33" t="s">
        <v>274</v>
      </c>
      <c r="C115" s="10" t="s">
        <v>275</v>
      </c>
      <c r="D115" s="11" t="s">
        <v>80</v>
      </c>
      <c r="E115" s="28" t="s">
        <v>303</v>
      </c>
      <c r="F115" s="12">
        <v>1</v>
      </c>
      <c r="G115" s="13"/>
      <c r="H115" s="14">
        <f t="shared" si="9"/>
        <v>0</v>
      </c>
      <c r="I115" s="14">
        <v>0.23</v>
      </c>
      <c r="J115" s="14">
        <f t="shared" si="10"/>
        <v>0</v>
      </c>
      <c r="K115" s="14">
        <f t="shared" si="11"/>
        <v>0</v>
      </c>
    </row>
    <row r="116" spans="1:11" s="64" customFormat="1" ht="25.05" customHeight="1">
      <c r="A116" s="9">
        <v>5</v>
      </c>
      <c r="B116" s="33" t="s">
        <v>277</v>
      </c>
      <c r="C116" s="10" t="s">
        <v>276</v>
      </c>
      <c r="D116" s="11" t="s">
        <v>80</v>
      </c>
      <c r="E116" s="28" t="s">
        <v>303</v>
      </c>
      <c r="F116" s="12">
        <v>1</v>
      </c>
      <c r="G116" s="13"/>
      <c r="H116" s="14">
        <f t="shared" si="9"/>
        <v>0</v>
      </c>
      <c r="I116" s="14">
        <v>0.23</v>
      </c>
      <c r="J116" s="14">
        <f t="shared" si="10"/>
        <v>0</v>
      </c>
      <c r="K116" s="14">
        <f t="shared" si="11"/>
        <v>0</v>
      </c>
    </row>
    <row r="117" spans="1:11" s="64" customFormat="1" ht="25.05" customHeight="1">
      <c r="A117" s="9">
        <v>6</v>
      </c>
      <c r="B117" s="33" t="s">
        <v>26</v>
      </c>
      <c r="C117" s="10" t="s">
        <v>278</v>
      </c>
      <c r="D117" s="11" t="s">
        <v>80</v>
      </c>
      <c r="E117" s="28" t="s">
        <v>303</v>
      </c>
      <c r="F117" s="12">
        <v>1</v>
      </c>
      <c r="G117" s="13"/>
      <c r="H117" s="14">
        <f t="shared" si="9"/>
        <v>0</v>
      </c>
      <c r="I117" s="14">
        <v>0.23</v>
      </c>
      <c r="J117" s="14">
        <f t="shared" si="10"/>
        <v>0</v>
      </c>
      <c r="K117" s="14">
        <f t="shared" si="11"/>
        <v>0</v>
      </c>
    </row>
    <row r="118" spans="1:11" s="64" customFormat="1" ht="25.05" customHeight="1">
      <c r="A118" s="9">
        <v>7</v>
      </c>
      <c r="B118" s="33" t="s">
        <v>27</v>
      </c>
      <c r="C118" s="10" t="s">
        <v>279</v>
      </c>
      <c r="D118" s="11" t="s">
        <v>80</v>
      </c>
      <c r="E118" s="28" t="s">
        <v>303</v>
      </c>
      <c r="F118" s="12">
        <v>1</v>
      </c>
      <c r="G118" s="13"/>
      <c r="H118" s="14">
        <f t="shared" si="9"/>
        <v>0</v>
      </c>
      <c r="I118" s="14">
        <v>0.23</v>
      </c>
      <c r="J118" s="14">
        <f t="shared" si="10"/>
        <v>0</v>
      </c>
      <c r="K118" s="14">
        <f t="shared" si="11"/>
        <v>0</v>
      </c>
    </row>
    <row r="119" spans="1:11" s="64" customFormat="1" ht="25.05" customHeight="1">
      <c r="A119" s="9">
        <v>8</v>
      </c>
      <c r="B119" s="33" t="s">
        <v>281</v>
      </c>
      <c r="C119" s="10" t="s">
        <v>280</v>
      </c>
      <c r="D119" s="11" t="s">
        <v>80</v>
      </c>
      <c r="E119" s="28" t="s">
        <v>303</v>
      </c>
      <c r="F119" s="12">
        <v>1</v>
      </c>
      <c r="G119" s="13"/>
      <c r="H119" s="14">
        <f t="shared" si="9"/>
        <v>0</v>
      </c>
      <c r="I119" s="14">
        <v>0.23</v>
      </c>
      <c r="J119" s="14">
        <f t="shared" si="10"/>
        <v>0</v>
      </c>
      <c r="K119" s="14">
        <f t="shared" si="11"/>
        <v>0</v>
      </c>
    </row>
    <row r="120" spans="1:11" s="64" customFormat="1" ht="25.05" customHeight="1">
      <c r="A120" s="9">
        <v>9</v>
      </c>
      <c r="B120" s="33" t="s">
        <v>17</v>
      </c>
      <c r="C120" s="10" t="s">
        <v>282</v>
      </c>
      <c r="D120" s="11" t="s">
        <v>80</v>
      </c>
      <c r="E120" s="28" t="s">
        <v>303</v>
      </c>
      <c r="F120" s="12">
        <v>1</v>
      </c>
      <c r="G120" s="13"/>
      <c r="H120" s="14">
        <f t="shared" si="9"/>
        <v>0</v>
      </c>
      <c r="I120" s="14">
        <v>0.23</v>
      </c>
      <c r="J120" s="14">
        <f t="shared" si="10"/>
        <v>0</v>
      </c>
      <c r="K120" s="14">
        <f t="shared" si="11"/>
        <v>0</v>
      </c>
    </row>
    <row r="121" spans="1:11" s="64" customFormat="1" ht="25.05" customHeight="1">
      <c r="A121" s="9">
        <v>10</v>
      </c>
      <c r="B121" s="33" t="s">
        <v>117</v>
      </c>
      <c r="C121" s="10" t="s">
        <v>283</v>
      </c>
      <c r="D121" s="11" t="s">
        <v>80</v>
      </c>
      <c r="E121" s="28" t="s">
        <v>303</v>
      </c>
      <c r="F121" s="12">
        <v>1</v>
      </c>
      <c r="G121" s="13"/>
      <c r="H121" s="14">
        <f t="shared" si="9"/>
        <v>0</v>
      </c>
      <c r="I121" s="14">
        <v>0.23</v>
      </c>
      <c r="J121" s="14">
        <f t="shared" si="10"/>
        <v>0</v>
      </c>
      <c r="K121" s="14">
        <f t="shared" si="11"/>
        <v>0</v>
      </c>
    </row>
    <row r="122" spans="1:11" s="64" customFormat="1" ht="25.05" customHeight="1">
      <c r="A122" s="9">
        <v>11</v>
      </c>
      <c r="B122" s="33" t="s">
        <v>285</v>
      </c>
      <c r="C122" s="10" t="s">
        <v>284</v>
      </c>
      <c r="D122" s="11" t="s">
        <v>80</v>
      </c>
      <c r="E122" s="28" t="s">
        <v>303</v>
      </c>
      <c r="F122" s="12">
        <v>1</v>
      </c>
      <c r="G122" s="13"/>
      <c r="H122" s="14">
        <f t="shared" si="9"/>
        <v>0</v>
      </c>
      <c r="I122" s="14">
        <v>0.23</v>
      </c>
      <c r="J122" s="14">
        <f t="shared" si="10"/>
        <v>0</v>
      </c>
      <c r="K122" s="14">
        <f t="shared" si="11"/>
        <v>0</v>
      </c>
    </row>
    <row r="123" spans="1:11" s="64" customFormat="1" ht="25.05" customHeight="1">
      <c r="A123" s="9">
        <v>12</v>
      </c>
      <c r="B123" s="33" t="s">
        <v>186</v>
      </c>
      <c r="C123" s="10" t="s">
        <v>286</v>
      </c>
      <c r="D123" s="11" t="s">
        <v>80</v>
      </c>
      <c r="E123" s="28" t="s">
        <v>303</v>
      </c>
      <c r="F123" s="12">
        <v>1</v>
      </c>
      <c r="G123" s="13"/>
      <c r="H123" s="14">
        <f t="shared" si="9"/>
        <v>0</v>
      </c>
      <c r="I123" s="14">
        <v>0.23</v>
      </c>
      <c r="J123" s="14">
        <f t="shared" si="10"/>
        <v>0</v>
      </c>
      <c r="K123" s="14">
        <f t="shared" si="11"/>
        <v>0</v>
      </c>
    </row>
    <row r="124" spans="1:11" s="64" customFormat="1" ht="25.05" customHeight="1">
      <c r="A124" s="9">
        <v>13</v>
      </c>
      <c r="B124" s="33" t="s">
        <v>288</v>
      </c>
      <c r="C124" s="10" t="s">
        <v>287</v>
      </c>
      <c r="D124" s="11" t="s">
        <v>80</v>
      </c>
      <c r="E124" s="28" t="s">
        <v>303</v>
      </c>
      <c r="F124" s="12">
        <v>1</v>
      </c>
      <c r="G124" s="13"/>
      <c r="H124" s="14">
        <f t="shared" si="9"/>
        <v>0</v>
      </c>
      <c r="I124" s="14">
        <v>0.23</v>
      </c>
      <c r="J124" s="14">
        <f t="shared" si="10"/>
        <v>0</v>
      </c>
      <c r="K124" s="14">
        <f t="shared" si="11"/>
        <v>0</v>
      </c>
    </row>
    <row r="125" spans="1:11" s="64" customFormat="1" ht="25.05" customHeight="1">
      <c r="A125" s="9">
        <v>14</v>
      </c>
      <c r="B125" s="33" t="s">
        <v>32</v>
      </c>
      <c r="C125" s="15">
        <v>55574768</v>
      </c>
      <c r="D125" s="11" t="s">
        <v>80</v>
      </c>
      <c r="E125" s="28" t="s">
        <v>303</v>
      </c>
      <c r="F125" s="12">
        <v>1</v>
      </c>
      <c r="G125" s="13"/>
      <c r="H125" s="14">
        <f t="shared" si="9"/>
        <v>0</v>
      </c>
      <c r="I125" s="14">
        <v>0.23</v>
      </c>
      <c r="J125" s="14">
        <f t="shared" si="10"/>
        <v>0</v>
      </c>
      <c r="K125" s="14">
        <f t="shared" si="11"/>
        <v>0</v>
      </c>
    </row>
    <row r="126" spans="1:11" s="64" customFormat="1" ht="25.05" customHeight="1">
      <c r="A126" s="9">
        <v>15</v>
      </c>
      <c r="B126" s="33" t="s">
        <v>289</v>
      </c>
      <c r="C126" s="15">
        <v>55563646</v>
      </c>
      <c r="D126" s="11" t="s">
        <v>80</v>
      </c>
      <c r="E126" s="28" t="s">
        <v>303</v>
      </c>
      <c r="F126" s="12">
        <v>1</v>
      </c>
      <c r="G126" s="13"/>
      <c r="H126" s="14">
        <f t="shared" si="9"/>
        <v>0</v>
      </c>
      <c r="I126" s="14">
        <v>0.23</v>
      </c>
      <c r="J126" s="14">
        <f t="shared" si="10"/>
        <v>0</v>
      </c>
      <c r="K126" s="14">
        <f t="shared" si="11"/>
        <v>0</v>
      </c>
    </row>
    <row r="127" spans="1:11" s="64" customFormat="1" ht="25.05" customHeight="1">
      <c r="A127" s="9">
        <v>16</v>
      </c>
      <c r="B127" s="33" t="s">
        <v>34</v>
      </c>
      <c r="C127" s="15">
        <v>55580984</v>
      </c>
      <c r="D127" s="11" t="s">
        <v>80</v>
      </c>
      <c r="E127" s="28" t="s">
        <v>303</v>
      </c>
      <c r="F127" s="12">
        <v>1</v>
      </c>
      <c r="G127" s="13"/>
      <c r="H127" s="14">
        <f t="shared" si="9"/>
        <v>0</v>
      </c>
      <c r="I127" s="14">
        <v>0.23</v>
      </c>
      <c r="J127" s="14">
        <f t="shared" si="10"/>
        <v>0</v>
      </c>
      <c r="K127" s="14">
        <f t="shared" si="11"/>
        <v>0</v>
      </c>
    </row>
    <row r="128" spans="1:11" s="64" customFormat="1" ht="25.05" customHeight="1">
      <c r="A128" s="9">
        <v>17</v>
      </c>
      <c r="B128" s="33" t="s">
        <v>109</v>
      </c>
      <c r="C128" s="15">
        <v>55570175</v>
      </c>
      <c r="D128" s="11" t="s">
        <v>80</v>
      </c>
      <c r="E128" s="28" t="s">
        <v>303</v>
      </c>
      <c r="F128" s="12">
        <v>1</v>
      </c>
      <c r="G128" s="13"/>
      <c r="H128" s="14">
        <f t="shared" si="9"/>
        <v>0</v>
      </c>
      <c r="I128" s="14">
        <v>0.23</v>
      </c>
      <c r="J128" s="14">
        <f t="shared" si="10"/>
        <v>0</v>
      </c>
      <c r="K128" s="14">
        <f t="shared" si="11"/>
        <v>0</v>
      </c>
    </row>
    <row r="129" spans="1:11" s="64" customFormat="1" ht="25.05" customHeight="1">
      <c r="A129" s="9">
        <v>18</v>
      </c>
      <c r="B129" s="33" t="s">
        <v>31</v>
      </c>
      <c r="C129" s="15">
        <v>55570176</v>
      </c>
      <c r="D129" s="11" t="s">
        <v>80</v>
      </c>
      <c r="E129" s="28" t="s">
        <v>303</v>
      </c>
      <c r="F129" s="12">
        <v>1</v>
      </c>
      <c r="G129" s="13"/>
      <c r="H129" s="14">
        <f t="shared" si="9"/>
        <v>0</v>
      </c>
      <c r="I129" s="14">
        <v>0.23</v>
      </c>
      <c r="J129" s="14">
        <f t="shared" si="10"/>
        <v>0</v>
      </c>
      <c r="K129" s="14">
        <f t="shared" si="11"/>
        <v>0</v>
      </c>
    </row>
    <row r="130" spans="1:11" s="64" customFormat="1" ht="25.05" customHeight="1">
      <c r="A130" s="9">
        <v>19</v>
      </c>
      <c r="B130" s="33" t="s">
        <v>290</v>
      </c>
      <c r="C130" s="15">
        <v>55576715</v>
      </c>
      <c r="D130" s="11" t="s">
        <v>80</v>
      </c>
      <c r="E130" s="28" t="s">
        <v>303</v>
      </c>
      <c r="F130" s="12">
        <v>1</v>
      </c>
      <c r="G130" s="13"/>
      <c r="H130" s="14">
        <f t="shared" si="9"/>
        <v>0</v>
      </c>
      <c r="I130" s="14">
        <v>0.23</v>
      </c>
      <c r="J130" s="14">
        <f t="shared" si="10"/>
        <v>0</v>
      </c>
      <c r="K130" s="14">
        <f t="shared" si="11"/>
        <v>0</v>
      </c>
    </row>
    <row r="131" spans="1:11" s="64" customFormat="1" ht="25.05" customHeight="1">
      <c r="A131" s="9">
        <v>20</v>
      </c>
      <c r="B131" s="33" t="s">
        <v>291</v>
      </c>
      <c r="C131" s="15">
        <v>55590969</v>
      </c>
      <c r="D131" s="11" t="s">
        <v>80</v>
      </c>
      <c r="E131" s="28" t="s">
        <v>303</v>
      </c>
      <c r="F131" s="12">
        <v>1</v>
      </c>
      <c r="G131" s="13"/>
      <c r="H131" s="14">
        <f t="shared" si="9"/>
        <v>0</v>
      </c>
      <c r="I131" s="14">
        <v>0.23</v>
      </c>
      <c r="J131" s="14">
        <f t="shared" si="10"/>
        <v>0</v>
      </c>
      <c r="K131" s="14">
        <f t="shared" si="11"/>
        <v>0</v>
      </c>
    </row>
    <row r="132" spans="1:11" s="64" customFormat="1" ht="25.05" customHeight="1">
      <c r="A132" s="9">
        <v>21</v>
      </c>
      <c r="B132" s="33" t="s">
        <v>292</v>
      </c>
      <c r="C132" s="15">
        <v>55488380</v>
      </c>
      <c r="D132" s="11" t="s">
        <v>80</v>
      </c>
      <c r="E132" s="28" t="s">
        <v>303</v>
      </c>
      <c r="F132" s="12">
        <v>1</v>
      </c>
      <c r="G132" s="13"/>
      <c r="H132" s="14">
        <f t="shared" si="9"/>
        <v>0</v>
      </c>
      <c r="I132" s="14">
        <v>0.23</v>
      </c>
      <c r="J132" s="14">
        <f t="shared" si="10"/>
        <v>0</v>
      </c>
      <c r="K132" s="14">
        <f t="shared" si="11"/>
        <v>0</v>
      </c>
    </row>
    <row r="133" spans="1:11" s="64" customFormat="1" ht="25.05" customHeight="1">
      <c r="A133" s="9">
        <v>22</v>
      </c>
      <c r="B133" s="33" t="s">
        <v>293</v>
      </c>
      <c r="C133" s="10" t="s">
        <v>294</v>
      </c>
      <c r="D133" s="11" t="s">
        <v>80</v>
      </c>
      <c r="E133" s="28" t="s">
        <v>303</v>
      </c>
      <c r="F133" s="12">
        <v>1</v>
      </c>
      <c r="G133" s="13"/>
      <c r="H133" s="14">
        <f t="shared" si="9"/>
        <v>0</v>
      </c>
      <c r="I133" s="14">
        <v>0.23</v>
      </c>
      <c r="J133" s="14">
        <f t="shared" si="10"/>
        <v>0</v>
      </c>
      <c r="K133" s="14">
        <f t="shared" si="11"/>
        <v>0</v>
      </c>
    </row>
    <row r="134" spans="1:11" s="64" customFormat="1" ht="25.05" customHeight="1">
      <c r="A134" s="9">
        <v>23</v>
      </c>
      <c r="B134" s="33" t="s">
        <v>296</v>
      </c>
      <c r="C134" s="10" t="s">
        <v>295</v>
      </c>
      <c r="D134" s="11" t="s">
        <v>80</v>
      </c>
      <c r="E134" s="28" t="s">
        <v>303</v>
      </c>
      <c r="F134" s="12">
        <v>1</v>
      </c>
      <c r="G134" s="13"/>
      <c r="H134" s="14">
        <f t="shared" si="9"/>
        <v>0</v>
      </c>
      <c r="I134" s="14">
        <v>0.23</v>
      </c>
      <c r="J134" s="14">
        <f t="shared" si="10"/>
        <v>0</v>
      </c>
      <c r="K134" s="14">
        <f t="shared" si="11"/>
        <v>0</v>
      </c>
    </row>
    <row r="135" spans="1:11" s="64" customFormat="1" ht="25.05" customHeight="1">
      <c r="A135" s="9">
        <v>24</v>
      </c>
      <c r="B135" s="33" t="s">
        <v>298</v>
      </c>
      <c r="C135" s="10" t="s">
        <v>297</v>
      </c>
      <c r="D135" s="11" t="s">
        <v>80</v>
      </c>
      <c r="E135" s="28" t="s">
        <v>303</v>
      </c>
      <c r="F135" s="12">
        <v>1</v>
      </c>
      <c r="G135" s="13"/>
      <c r="H135" s="14">
        <f t="shared" si="9"/>
        <v>0</v>
      </c>
      <c r="I135" s="14">
        <v>0.23</v>
      </c>
      <c r="J135" s="14">
        <f t="shared" si="10"/>
        <v>0</v>
      </c>
      <c r="K135" s="14">
        <f t="shared" si="11"/>
        <v>0</v>
      </c>
    </row>
    <row r="136" spans="1:11" s="64" customFormat="1" ht="25.05" customHeight="1">
      <c r="A136" s="9">
        <v>25</v>
      </c>
      <c r="B136" s="33" t="s">
        <v>300</v>
      </c>
      <c r="C136" s="10" t="s">
        <v>299</v>
      </c>
      <c r="D136" s="11" t="s">
        <v>80</v>
      </c>
      <c r="E136" s="28" t="s">
        <v>303</v>
      </c>
      <c r="F136" s="12">
        <v>1</v>
      </c>
      <c r="G136" s="13"/>
      <c r="H136" s="14">
        <f t="shared" si="9"/>
        <v>0</v>
      </c>
      <c r="I136" s="14">
        <v>0.23</v>
      </c>
      <c r="J136" s="14">
        <f t="shared" si="10"/>
        <v>0</v>
      </c>
      <c r="K136" s="14">
        <f t="shared" si="11"/>
        <v>0</v>
      </c>
    </row>
    <row r="137" spans="1:11" s="64" customFormat="1" ht="25.05" customHeight="1">
      <c r="A137" s="41"/>
      <c r="B137" s="60"/>
      <c r="C137" s="42"/>
      <c r="D137" s="43"/>
      <c r="E137" s="44"/>
      <c r="F137" s="44"/>
      <c r="G137" s="45"/>
      <c r="H137" s="46"/>
      <c r="I137" s="46"/>
      <c r="J137" s="46"/>
      <c r="K137" s="46"/>
    </row>
    <row r="138" spans="1:11" s="64" customFormat="1" ht="25.05" customHeight="1">
      <c r="A138" s="9">
        <v>1</v>
      </c>
      <c r="B138" s="33" t="s">
        <v>264</v>
      </c>
      <c r="C138" s="10" t="s">
        <v>227</v>
      </c>
      <c r="D138" s="11" t="s">
        <v>82</v>
      </c>
      <c r="E138" s="28" t="s">
        <v>303</v>
      </c>
      <c r="F138" s="12">
        <v>1</v>
      </c>
      <c r="G138" s="13"/>
      <c r="H138" s="14">
        <f t="shared" si="9"/>
        <v>0</v>
      </c>
      <c r="I138" s="14">
        <v>0.23</v>
      </c>
      <c r="J138" s="14">
        <f t="shared" si="10"/>
        <v>0</v>
      </c>
      <c r="K138" s="14">
        <f t="shared" si="11"/>
        <v>0</v>
      </c>
    </row>
    <row r="139" spans="1:11" s="64" customFormat="1" ht="25.05" customHeight="1">
      <c r="A139" s="9">
        <v>2</v>
      </c>
      <c r="B139" s="33" t="s">
        <v>229</v>
      </c>
      <c r="C139" s="10" t="s">
        <v>228</v>
      </c>
      <c r="D139" s="11" t="s">
        <v>82</v>
      </c>
      <c r="E139" s="28" t="s">
        <v>303</v>
      </c>
      <c r="F139" s="12">
        <v>1</v>
      </c>
      <c r="G139" s="13"/>
      <c r="H139" s="14">
        <f t="shared" si="9"/>
        <v>0</v>
      </c>
      <c r="I139" s="14">
        <v>0.23</v>
      </c>
      <c r="J139" s="14">
        <f t="shared" si="10"/>
        <v>0</v>
      </c>
      <c r="K139" s="14">
        <f t="shared" si="11"/>
        <v>0</v>
      </c>
    </row>
    <row r="140" spans="1:11" s="64" customFormat="1" ht="25.05" customHeight="1">
      <c r="A140" s="9">
        <v>3</v>
      </c>
      <c r="B140" s="33" t="s">
        <v>214</v>
      </c>
      <c r="C140" s="10" t="s">
        <v>230</v>
      </c>
      <c r="D140" s="11" t="s">
        <v>82</v>
      </c>
      <c r="E140" s="28" t="s">
        <v>303</v>
      </c>
      <c r="F140" s="12">
        <v>1</v>
      </c>
      <c r="G140" s="13"/>
      <c r="H140" s="14">
        <f t="shared" si="9"/>
        <v>0</v>
      </c>
      <c r="I140" s="14">
        <v>0.23</v>
      </c>
      <c r="J140" s="14">
        <f t="shared" si="10"/>
        <v>0</v>
      </c>
      <c r="K140" s="14">
        <f t="shared" si="11"/>
        <v>0</v>
      </c>
    </row>
    <row r="141" spans="1:11" s="64" customFormat="1" ht="25.05" customHeight="1">
      <c r="A141" s="9">
        <v>4</v>
      </c>
      <c r="B141" s="33" t="s">
        <v>231</v>
      </c>
      <c r="C141" s="10" t="s">
        <v>234</v>
      </c>
      <c r="D141" s="11" t="s">
        <v>82</v>
      </c>
      <c r="E141" s="28" t="s">
        <v>303</v>
      </c>
      <c r="F141" s="12">
        <v>1</v>
      </c>
      <c r="G141" s="13"/>
      <c r="H141" s="14">
        <f t="shared" si="9"/>
        <v>0</v>
      </c>
      <c r="I141" s="14">
        <v>0.23</v>
      </c>
      <c r="J141" s="14">
        <f t="shared" si="10"/>
        <v>0</v>
      </c>
      <c r="K141" s="14">
        <f t="shared" si="11"/>
        <v>0</v>
      </c>
    </row>
    <row r="142" spans="1:11" s="64" customFormat="1" ht="25.05" customHeight="1">
      <c r="A142" s="9">
        <v>5</v>
      </c>
      <c r="B142" s="33" t="s">
        <v>233</v>
      </c>
      <c r="C142" s="10" t="s">
        <v>232</v>
      </c>
      <c r="D142" s="11" t="s">
        <v>82</v>
      </c>
      <c r="E142" s="28" t="s">
        <v>303</v>
      </c>
      <c r="F142" s="12">
        <v>1</v>
      </c>
      <c r="G142" s="13"/>
      <c r="H142" s="14">
        <f t="shared" si="9"/>
        <v>0</v>
      </c>
      <c r="I142" s="14">
        <v>0.23</v>
      </c>
      <c r="J142" s="14">
        <f t="shared" si="10"/>
        <v>0</v>
      </c>
      <c r="K142" s="14">
        <f t="shared" si="11"/>
        <v>0</v>
      </c>
    </row>
    <row r="143" spans="1:11" s="64" customFormat="1" ht="25.05" customHeight="1">
      <c r="A143" s="9">
        <v>6</v>
      </c>
      <c r="B143" s="33" t="s">
        <v>236</v>
      </c>
      <c r="C143" s="10" t="s">
        <v>235</v>
      </c>
      <c r="D143" s="11" t="s">
        <v>82</v>
      </c>
      <c r="E143" s="28" t="s">
        <v>303</v>
      </c>
      <c r="F143" s="12">
        <v>1</v>
      </c>
      <c r="G143" s="13"/>
      <c r="H143" s="14">
        <f t="shared" si="9"/>
        <v>0</v>
      </c>
      <c r="I143" s="14">
        <v>0.23</v>
      </c>
      <c r="J143" s="14">
        <f t="shared" si="10"/>
        <v>0</v>
      </c>
      <c r="K143" s="14">
        <f t="shared" si="11"/>
        <v>0</v>
      </c>
    </row>
    <row r="144" spans="1:11" s="64" customFormat="1" ht="25.05" customHeight="1">
      <c r="A144" s="9">
        <v>7</v>
      </c>
      <c r="B144" s="33" t="s">
        <v>237</v>
      </c>
      <c r="C144" s="10" t="s">
        <v>240</v>
      </c>
      <c r="D144" s="11" t="s">
        <v>82</v>
      </c>
      <c r="E144" s="28" t="s">
        <v>303</v>
      </c>
      <c r="F144" s="12">
        <v>1</v>
      </c>
      <c r="G144" s="13"/>
      <c r="H144" s="14">
        <f t="shared" si="9"/>
        <v>0</v>
      </c>
      <c r="I144" s="14">
        <v>0.23</v>
      </c>
      <c r="J144" s="14">
        <f t="shared" si="10"/>
        <v>0</v>
      </c>
      <c r="K144" s="14">
        <f t="shared" si="11"/>
        <v>0</v>
      </c>
    </row>
    <row r="145" spans="1:11" s="64" customFormat="1" ht="25.05" customHeight="1">
      <c r="A145" s="9">
        <v>8</v>
      </c>
      <c r="B145" s="33" t="s">
        <v>239</v>
      </c>
      <c r="C145" s="10" t="s">
        <v>238</v>
      </c>
      <c r="D145" s="11" t="s">
        <v>82</v>
      </c>
      <c r="E145" s="28" t="s">
        <v>303</v>
      </c>
      <c r="F145" s="12">
        <v>1</v>
      </c>
      <c r="G145" s="13"/>
      <c r="H145" s="14">
        <f t="shared" si="9"/>
        <v>0</v>
      </c>
      <c r="I145" s="14">
        <v>0.23</v>
      </c>
      <c r="J145" s="14">
        <f t="shared" si="10"/>
        <v>0</v>
      </c>
      <c r="K145" s="14">
        <f t="shared" si="11"/>
        <v>0</v>
      </c>
    </row>
    <row r="146" spans="1:11" s="64" customFormat="1" ht="25.05" customHeight="1">
      <c r="A146" s="9">
        <v>9</v>
      </c>
      <c r="B146" s="33" t="s">
        <v>241</v>
      </c>
      <c r="C146" s="10" t="s">
        <v>242</v>
      </c>
      <c r="D146" s="11" t="s">
        <v>82</v>
      </c>
      <c r="E146" s="28" t="s">
        <v>303</v>
      </c>
      <c r="F146" s="12">
        <v>1</v>
      </c>
      <c r="G146" s="13"/>
      <c r="H146" s="14">
        <f t="shared" si="9"/>
        <v>0</v>
      </c>
      <c r="I146" s="14">
        <v>0.23</v>
      </c>
      <c r="J146" s="14">
        <f t="shared" si="10"/>
        <v>0</v>
      </c>
      <c r="K146" s="14">
        <f t="shared" si="11"/>
        <v>0</v>
      </c>
    </row>
    <row r="147" spans="1:11" s="64" customFormat="1" ht="25.05" customHeight="1">
      <c r="A147" s="9">
        <v>10</v>
      </c>
      <c r="B147" s="33" t="s">
        <v>117</v>
      </c>
      <c r="C147" s="10" t="s">
        <v>243</v>
      </c>
      <c r="D147" s="11" t="s">
        <v>82</v>
      </c>
      <c r="E147" s="28" t="s">
        <v>303</v>
      </c>
      <c r="F147" s="12">
        <v>1</v>
      </c>
      <c r="G147" s="13"/>
      <c r="H147" s="14">
        <f t="shared" si="9"/>
        <v>0</v>
      </c>
      <c r="I147" s="14">
        <v>0.23</v>
      </c>
      <c r="J147" s="14">
        <f t="shared" si="10"/>
        <v>0</v>
      </c>
      <c r="K147" s="14">
        <f t="shared" si="11"/>
        <v>0</v>
      </c>
    </row>
    <row r="148" spans="1:11" s="64" customFormat="1" ht="25.05" customHeight="1">
      <c r="A148" s="9">
        <v>11</v>
      </c>
      <c r="B148" s="33" t="s">
        <v>186</v>
      </c>
      <c r="C148" s="10" t="s">
        <v>244</v>
      </c>
      <c r="D148" s="11" t="s">
        <v>82</v>
      </c>
      <c r="E148" s="28" t="s">
        <v>303</v>
      </c>
      <c r="F148" s="12">
        <v>1</v>
      </c>
      <c r="G148" s="13"/>
      <c r="H148" s="14">
        <f t="shared" si="9"/>
        <v>0</v>
      </c>
      <c r="I148" s="14">
        <v>0.23</v>
      </c>
      <c r="J148" s="14">
        <f t="shared" si="10"/>
        <v>0</v>
      </c>
      <c r="K148" s="14">
        <f t="shared" si="11"/>
        <v>0</v>
      </c>
    </row>
    <row r="149" spans="1:11" s="64" customFormat="1" ht="25.05" customHeight="1">
      <c r="A149" s="9">
        <v>12</v>
      </c>
      <c r="B149" s="33" t="s">
        <v>178</v>
      </c>
      <c r="C149" s="10" t="s">
        <v>245</v>
      </c>
      <c r="D149" s="11" t="s">
        <v>82</v>
      </c>
      <c r="E149" s="28" t="s">
        <v>303</v>
      </c>
      <c r="F149" s="12">
        <v>1</v>
      </c>
      <c r="G149" s="13"/>
      <c r="H149" s="14">
        <f t="shared" si="9"/>
        <v>0</v>
      </c>
      <c r="I149" s="14">
        <v>0.23</v>
      </c>
      <c r="J149" s="14">
        <f t="shared" si="10"/>
        <v>0</v>
      </c>
      <c r="K149" s="14">
        <f t="shared" si="11"/>
        <v>0</v>
      </c>
    </row>
    <row r="150" spans="1:11" s="64" customFormat="1" ht="25.05" customHeight="1">
      <c r="A150" s="9">
        <v>13</v>
      </c>
      <c r="B150" s="33" t="s">
        <v>247</v>
      </c>
      <c r="C150" s="10" t="s">
        <v>246</v>
      </c>
      <c r="D150" s="11" t="s">
        <v>82</v>
      </c>
      <c r="E150" s="28" t="s">
        <v>303</v>
      </c>
      <c r="F150" s="12">
        <v>1</v>
      </c>
      <c r="G150" s="13"/>
      <c r="H150" s="14">
        <f t="shared" si="9"/>
        <v>0</v>
      </c>
      <c r="I150" s="14">
        <v>0.23</v>
      </c>
      <c r="J150" s="14">
        <f t="shared" si="10"/>
        <v>0</v>
      </c>
      <c r="K150" s="14">
        <f t="shared" si="11"/>
        <v>0</v>
      </c>
    </row>
    <row r="151" spans="1:11" s="64" customFormat="1" ht="25.05" customHeight="1">
      <c r="A151" s="9">
        <v>14</v>
      </c>
      <c r="B151" s="33" t="s">
        <v>248</v>
      </c>
      <c r="C151" s="10" t="s">
        <v>249</v>
      </c>
      <c r="D151" s="11" t="s">
        <v>82</v>
      </c>
      <c r="E151" s="28" t="s">
        <v>303</v>
      </c>
      <c r="F151" s="12">
        <v>1</v>
      </c>
      <c r="G151" s="13"/>
      <c r="H151" s="14">
        <f t="shared" si="9"/>
        <v>0</v>
      </c>
      <c r="I151" s="14">
        <v>0.23</v>
      </c>
      <c r="J151" s="14">
        <f t="shared" si="10"/>
        <v>0</v>
      </c>
      <c r="K151" s="14">
        <f t="shared" si="11"/>
        <v>0</v>
      </c>
    </row>
    <row r="152" spans="1:11" s="64" customFormat="1" ht="25.05" customHeight="1">
      <c r="A152" s="9">
        <v>15</v>
      </c>
      <c r="B152" s="33" t="s">
        <v>251</v>
      </c>
      <c r="C152" s="10" t="s">
        <v>250</v>
      </c>
      <c r="D152" s="11" t="s">
        <v>82</v>
      </c>
      <c r="E152" s="28" t="s">
        <v>303</v>
      </c>
      <c r="F152" s="12">
        <v>1</v>
      </c>
      <c r="G152" s="13"/>
      <c r="H152" s="14">
        <f t="shared" si="9"/>
        <v>0</v>
      </c>
      <c r="I152" s="14">
        <v>0.23</v>
      </c>
      <c r="J152" s="14">
        <f t="shared" si="10"/>
        <v>0</v>
      </c>
      <c r="K152" s="14">
        <f t="shared" si="11"/>
        <v>0</v>
      </c>
    </row>
    <row r="153" spans="1:11" s="64" customFormat="1" ht="25.05" customHeight="1">
      <c r="A153" s="9">
        <v>16</v>
      </c>
      <c r="B153" s="33" t="s">
        <v>10</v>
      </c>
      <c r="C153" s="15">
        <v>95508494</v>
      </c>
      <c r="D153" s="11" t="s">
        <v>82</v>
      </c>
      <c r="E153" s="28" t="s">
        <v>303</v>
      </c>
      <c r="F153" s="12">
        <v>1</v>
      </c>
      <c r="G153" s="13"/>
      <c r="H153" s="14">
        <f t="shared" si="9"/>
        <v>0</v>
      </c>
      <c r="I153" s="14">
        <v>0.23</v>
      </c>
      <c r="J153" s="14">
        <f t="shared" si="10"/>
        <v>0</v>
      </c>
      <c r="K153" s="14">
        <f t="shared" si="11"/>
        <v>0</v>
      </c>
    </row>
    <row r="154" spans="1:11" s="64" customFormat="1" ht="25.05" customHeight="1">
      <c r="A154" s="9">
        <v>17</v>
      </c>
      <c r="B154" s="33" t="s">
        <v>10</v>
      </c>
      <c r="C154" s="10" t="s">
        <v>256</v>
      </c>
      <c r="D154" s="11" t="s">
        <v>82</v>
      </c>
      <c r="E154" s="28" t="s">
        <v>303</v>
      </c>
      <c r="F154" s="12">
        <v>1</v>
      </c>
      <c r="G154" s="13"/>
      <c r="H154" s="14">
        <f t="shared" si="9"/>
        <v>0</v>
      </c>
      <c r="I154" s="14">
        <v>0.23</v>
      </c>
      <c r="J154" s="14">
        <f t="shared" si="10"/>
        <v>0</v>
      </c>
      <c r="K154" s="14">
        <f t="shared" si="11"/>
        <v>0</v>
      </c>
    </row>
    <row r="155" spans="1:11" s="64" customFormat="1" ht="25.05" customHeight="1">
      <c r="A155" s="9">
        <v>18</v>
      </c>
      <c r="B155" s="33" t="s">
        <v>252</v>
      </c>
      <c r="C155" s="10" t="s">
        <v>257</v>
      </c>
      <c r="D155" s="11" t="s">
        <v>82</v>
      </c>
      <c r="E155" s="28" t="s">
        <v>303</v>
      </c>
      <c r="F155" s="12">
        <v>1</v>
      </c>
      <c r="G155" s="13"/>
      <c r="H155" s="14">
        <f t="shared" si="9"/>
        <v>0</v>
      </c>
      <c r="I155" s="14">
        <v>0.23</v>
      </c>
      <c r="J155" s="14">
        <f t="shared" si="10"/>
        <v>0</v>
      </c>
      <c r="K155" s="14">
        <f t="shared" si="11"/>
        <v>0</v>
      </c>
    </row>
    <row r="156" spans="1:11" s="64" customFormat="1" ht="25.05" customHeight="1">
      <c r="A156" s="9">
        <v>19</v>
      </c>
      <c r="B156" s="33" t="s">
        <v>22</v>
      </c>
      <c r="C156" s="10" t="s">
        <v>258</v>
      </c>
      <c r="D156" s="11" t="s">
        <v>82</v>
      </c>
      <c r="E156" s="28" t="s">
        <v>303</v>
      </c>
      <c r="F156" s="12">
        <v>1</v>
      </c>
      <c r="G156" s="13"/>
      <c r="H156" s="14">
        <f t="shared" si="9"/>
        <v>0</v>
      </c>
      <c r="I156" s="14">
        <v>0.23</v>
      </c>
      <c r="J156" s="14">
        <f t="shared" si="10"/>
        <v>0</v>
      </c>
      <c r="K156" s="14">
        <f t="shared" si="11"/>
        <v>0</v>
      </c>
    </row>
    <row r="157" spans="1:11" s="64" customFormat="1" ht="25.05" customHeight="1">
      <c r="A157" s="9">
        <v>20</v>
      </c>
      <c r="B157" s="33" t="s">
        <v>253</v>
      </c>
      <c r="C157" s="10" t="s">
        <v>259</v>
      </c>
      <c r="D157" s="11" t="s">
        <v>82</v>
      </c>
      <c r="E157" s="28" t="s">
        <v>303</v>
      </c>
      <c r="F157" s="12">
        <v>1</v>
      </c>
      <c r="G157" s="13"/>
      <c r="H157" s="14">
        <f t="shared" si="9"/>
        <v>0</v>
      </c>
      <c r="I157" s="14">
        <v>0.23</v>
      </c>
      <c r="J157" s="14">
        <f t="shared" si="10"/>
        <v>0</v>
      </c>
      <c r="K157" s="14">
        <f t="shared" si="11"/>
        <v>0</v>
      </c>
    </row>
    <row r="158" spans="1:11" s="64" customFormat="1" ht="25.05" customHeight="1">
      <c r="A158" s="9">
        <v>21</v>
      </c>
      <c r="B158" s="33" t="s">
        <v>254</v>
      </c>
      <c r="C158" s="10" t="s">
        <v>255</v>
      </c>
      <c r="D158" s="11" t="s">
        <v>82</v>
      </c>
      <c r="E158" s="28" t="s">
        <v>303</v>
      </c>
      <c r="F158" s="12">
        <v>1</v>
      </c>
      <c r="G158" s="13"/>
      <c r="H158" s="14">
        <f t="shared" si="9"/>
        <v>0</v>
      </c>
      <c r="I158" s="14">
        <v>0.23</v>
      </c>
      <c r="J158" s="14">
        <f t="shared" si="10"/>
        <v>0</v>
      </c>
      <c r="K158" s="14">
        <f t="shared" si="11"/>
        <v>0</v>
      </c>
    </row>
    <row r="159" spans="1:11" s="64" customFormat="1" ht="25.05" customHeight="1">
      <c r="A159" s="9">
        <v>22</v>
      </c>
      <c r="B159" s="33" t="s">
        <v>261</v>
      </c>
      <c r="C159" s="10" t="s">
        <v>260</v>
      </c>
      <c r="D159" s="11" t="s">
        <v>82</v>
      </c>
      <c r="E159" s="28" t="s">
        <v>303</v>
      </c>
      <c r="F159" s="12">
        <v>1</v>
      </c>
      <c r="G159" s="13"/>
      <c r="H159" s="14">
        <f t="shared" si="9"/>
        <v>0</v>
      </c>
      <c r="I159" s="14">
        <v>0.23</v>
      </c>
      <c r="J159" s="14">
        <f t="shared" si="10"/>
        <v>0</v>
      </c>
      <c r="K159" s="14">
        <f t="shared" si="11"/>
        <v>0</v>
      </c>
    </row>
    <row r="160" spans="1:11" s="64" customFormat="1" ht="25.05" customHeight="1">
      <c r="A160" s="9">
        <v>23</v>
      </c>
      <c r="B160" s="33" t="s">
        <v>262</v>
      </c>
      <c r="C160" s="10" t="s">
        <v>263</v>
      </c>
      <c r="D160" s="11" t="s">
        <v>82</v>
      </c>
      <c r="E160" s="28" t="s">
        <v>303</v>
      </c>
      <c r="F160" s="12">
        <v>1</v>
      </c>
      <c r="G160" s="13"/>
      <c r="H160" s="14">
        <f t="shared" si="9"/>
        <v>0</v>
      </c>
      <c r="I160" s="14">
        <v>0.23</v>
      </c>
      <c r="J160" s="14">
        <f t="shared" si="10"/>
        <v>0</v>
      </c>
      <c r="K160" s="14">
        <f t="shared" si="11"/>
        <v>0</v>
      </c>
    </row>
    <row r="161" spans="1:11" s="64" customFormat="1" ht="25.05" customHeight="1">
      <c r="A161" s="9">
        <v>24</v>
      </c>
      <c r="B161" s="33" t="s">
        <v>266</v>
      </c>
      <c r="C161" s="10" t="s">
        <v>265</v>
      </c>
      <c r="D161" s="11" t="s">
        <v>82</v>
      </c>
      <c r="E161" s="28" t="s">
        <v>303</v>
      </c>
      <c r="F161" s="12">
        <v>1</v>
      </c>
      <c r="G161" s="13"/>
      <c r="H161" s="14">
        <f t="shared" si="9"/>
        <v>0</v>
      </c>
      <c r="I161" s="14">
        <v>0.23</v>
      </c>
      <c r="J161" s="14">
        <f t="shared" si="10"/>
        <v>0</v>
      </c>
      <c r="K161" s="14">
        <f t="shared" si="11"/>
        <v>0</v>
      </c>
    </row>
    <row r="162" spans="1:11" s="64" customFormat="1" ht="25.05" customHeight="1">
      <c r="A162" s="9">
        <v>25</v>
      </c>
      <c r="B162" s="33" t="s">
        <v>20</v>
      </c>
      <c r="C162" s="10" t="s">
        <v>267</v>
      </c>
      <c r="D162" s="11" t="s">
        <v>82</v>
      </c>
      <c r="E162" s="28" t="s">
        <v>303</v>
      </c>
      <c r="F162" s="12">
        <v>1</v>
      </c>
      <c r="G162" s="13"/>
      <c r="H162" s="14">
        <f t="shared" si="9"/>
        <v>0</v>
      </c>
      <c r="I162" s="14">
        <v>0.23</v>
      </c>
      <c r="J162" s="14">
        <f t="shared" si="10"/>
        <v>0</v>
      </c>
      <c r="K162" s="14">
        <f t="shared" si="11"/>
        <v>0</v>
      </c>
    </row>
    <row r="163" spans="1:11" s="64" customFormat="1" ht="25.05" customHeight="1">
      <c r="A163" s="17"/>
      <c r="B163" s="54"/>
      <c r="C163" s="18"/>
      <c r="D163" s="19"/>
      <c r="E163" s="20"/>
      <c r="F163" s="20"/>
      <c r="G163" s="21"/>
      <c r="H163" s="22"/>
      <c r="I163" s="22"/>
      <c r="J163" s="22"/>
      <c r="K163" s="22"/>
    </row>
    <row r="164" spans="1:11" s="64" customFormat="1" ht="25.05" customHeight="1">
      <c r="A164" s="9">
        <v>1</v>
      </c>
      <c r="B164" s="28" t="s">
        <v>25</v>
      </c>
      <c r="C164" s="23" t="s">
        <v>35</v>
      </c>
      <c r="D164" s="24" t="s">
        <v>7</v>
      </c>
      <c r="E164" s="28" t="s">
        <v>303</v>
      </c>
      <c r="F164" s="12">
        <v>1</v>
      </c>
      <c r="G164" s="13"/>
      <c r="H164" s="14">
        <f t="shared" ref="H164:H188" si="12">G164*F164</f>
        <v>0</v>
      </c>
      <c r="I164" s="14">
        <v>0.23</v>
      </c>
      <c r="J164" s="14">
        <f t="shared" ref="J164:J188" si="13">H164*0.23</f>
        <v>0</v>
      </c>
      <c r="K164" s="14">
        <f t="shared" ref="K164:K188" si="14">H164+J164</f>
        <v>0</v>
      </c>
    </row>
    <row r="165" spans="1:11" s="64" customFormat="1" ht="25.05" customHeight="1">
      <c r="A165" s="9">
        <v>2</v>
      </c>
      <c r="B165" s="28" t="s">
        <v>515</v>
      </c>
      <c r="C165" s="23" t="s">
        <v>36</v>
      </c>
      <c r="D165" s="24" t="s">
        <v>7</v>
      </c>
      <c r="E165" s="28" t="s">
        <v>303</v>
      </c>
      <c r="F165" s="12">
        <v>1</v>
      </c>
      <c r="G165" s="13"/>
      <c r="H165" s="14">
        <f t="shared" si="12"/>
        <v>0</v>
      </c>
      <c r="I165" s="14">
        <v>0.23</v>
      </c>
      <c r="J165" s="14">
        <f t="shared" si="13"/>
        <v>0</v>
      </c>
      <c r="K165" s="14">
        <f t="shared" si="14"/>
        <v>0</v>
      </c>
    </row>
    <row r="166" spans="1:11" s="64" customFormat="1" ht="25.05" customHeight="1">
      <c r="A166" s="9">
        <v>3</v>
      </c>
      <c r="B166" s="28" t="s">
        <v>48</v>
      </c>
      <c r="C166" s="23" t="s">
        <v>37</v>
      </c>
      <c r="D166" s="24" t="s">
        <v>7</v>
      </c>
      <c r="E166" s="28" t="s">
        <v>303</v>
      </c>
      <c r="F166" s="12">
        <v>1</v>
      </c>
      <c r="G166" s="13"/>
      <c r="H166" s="14">
        <f t="shared" si="12"/>
        <v>0</v>
      </c>
      <c r="I166" s="14">
        <v>0.23</v>
      </c>
      <c r="J166" s="14">
        <f t="shared" si="13"/>
        <v>0</v>
      </c>
      <c r="K166" s="14">
        <f t="shared" si="14"/>
        <v>0</v>
      </c>
    </row>
    <row r="167" spans="1:11" s="64" customFormat="1" ht="25.05" customHeight="1">
      <c r="A167" s="9">
        <v>4</v>
      </c>
      <c r="B167" s="28" t="s">
        <v>8</v>
      </c>
      <c r="C167" s="23" t="s">
        <v>38</v>
      </c>
      <c r="D167" s="24" t="s">
        <v>7</v>
      </c>
      <c r="E167" s="28" t="s">
        <v>303</v>
      </c>
      <c r="F167" s="12">
        <v>1</v>
      </c>
      <c r="G167" s="13"/>
      <c r="H167" s="14">
        <f t="shared" si="12"/>
        <v>0</v>
      </c>
      <c r="I167" s="14">
        <v>0.23</v>
      </c>
      <c r="J167" s="14">
        <f t="shared" si="13"/>
        <v>0</v>
      </c>
      <c r="K167" s="14">
        <f t="shared" si="14"/>
        <v>0</v>
      </c>
    </row>
    <row r="168" spans="1:11" s="64" customFormat="1" ht="25.05" customHeight="1">
      <c r="A168" s="9">
        <v>5</v>
      </c>
      <c r="B168" s="28" t="s">
        <v>9</v>
      </c>
      <c r="C168" s="23" t="s">
        <v>39</v>
      </c>
      <c r="D168" s="24" t="s">
        <v>7</v>
      </c>
      <c r="E168" s="28" t="s">
        <v>303</v>
      </c>
      <c r="F168" s="12">
        <v>1</v>
      </c>
      <c r="G168" s="13"/>
      <c r="H168" s="14">
        <f t="shared" si="12"/>
        <v>0</v>
      </c>
      <c r="I168" s="14">
        <v>0.23</v>
      </c>
      <c r="J168" s="14">
        <f t="shared" si="13"/>
        <v>0</v>
      </c>
      <c r="K168" s="14">
        <f t="shared" si="14"/>
        <v>0</v>
      </c>
    </row>
    <row r="169" spans="1:11" s="64" customFormat="1" ht="25.05" customHeight="1">
      <c r="A169" s="9">
        <v>6</v>
      </c>
      <c r="B169" s="28" t="s">
        <v>70</v>
      </c>
      <c r="C169" s="11" t="s">
        <v>69</v>
      </c>
      <c r="D169" s="24" t="s">
        <v>7</v>
      </c>
      <c r="E169" s="28" t="s">
        <v>303</v>
      </c>
      <c r="F169" s="12">
        <v>1</v>
      </c>
      <c r="G169" s="13"/>
      <c r="H169" s="14">
        <f t="shared" si="12"/>
        <v>0</v>
      </c>
      <c r="I169" s="14">
        <v>0.23</v>
      </c>
      <c r="J169" s="14">
        <f t="shared" si="13"/>
        <v>0</v>
      </c>
      <c r="K169" s="14">
        <f t="shared" si="14"/>
        <v>0</v>
      </c>
    </row>
    <row r="170" spans="1:11" s="64" customFormat="1" ht="25.05" customHeight="1">
      <c r="A170" s="9">
        <v>7</v>
      </c>
      <c r="B170" s="28" t="s">
        <v>50</v>
      </c>
      <c r="C170" s="23" t="s">
        <v>40</v>
      </c>
      <c r="D170" s="24" t="s">
        <v>7</v>
      </c>
      <c r="E170" s="28" t="s">
        <v>303</v>
      </c>
      <c r="F170" s="12">
        <v>1</v>
      </c>
      <c r="G170" s="13"/>
      <c r="H170" s="14">
        <f t="shared" si="12"/>
        <v>0</v>
      </c>
      <c r="I170" s="14">
        <v>0.23</v>
      </c>
      <c r="J170" s="14">
        <f t="shared" si="13"/>
        <v>0</v>
      </c>
      <c r="K170" s="14">
        <f t="shared" si="14"/>
        <v>0</v>
      </c>
    </row>
    <row r="171" spans="1:11" s="64" customFormat="1" ht="25.05" customHeight="1">
      <c r="A171" s="9">
        <v>8</v>
      </c>
      <c r="B171" s="28" t="s">
        <v>72</v>
      </c>
      <c r="C171" s="23" t="s">
        <v>71</v>
      </c>
      <c r="D171" s="24" t="s">
        <v>7</v>
      </c>
      <c r="E171" s="28" t="s">
        <v>303</v>
      </c>
      <c r="F171" s="12">
        <v>1</v>
      </c>
      <c r="G171" s="13"/>
      <c r="H171" s="14">
        <f t="shared" si="12"/>
        <v>0</v>
      </c>
      <c r="I171" s="14">
        <v>0.23</v>
      </c>
      <c r="J171" s="14">
        <f t="shared" si="13"/>
        <v>0</v>
      </c>
      <c r="K171" s="14">
        <f t="shared" si="14"/>
        <v>0</v>
      </c>
    </row>
    <row r="172" spans="1:11" s="64" customFormat="1" ht="25.05" customHeight="1">
      <c r="A172" s="9">
        <v>9</v>
      </c>
      <c r="B172" s="28" t="s">
        <v>26</v>
      </c>
      <c r="C172" s="11" t="s">
        <v>41</v>
      </c>
      <c r="D172" s="24" t="s">
        <v>7</v>
      </c>
      <c r="E172" s="28" t="s">
        <v>303</v>
      </c>
      <c r="F172" s="12">
        <v>1</v>
      </c>
      <c r="G172" s="13"/>
      <c r="H172" s="14">
        <f t="shared" si="12"/>
        <v>0</v>
      </c>
      <c r="I172" s="14">
        <v>0.23</v>
      </c>
      <c r="J172" s="14">
        <f t="shared" si="13"/>
        <v>0</v>
      </c>
      <c r="K172" s="14">
        <f t="shared" si="14"/>
        <v>0</v>
      </c>
    </row>
    <row r="173" spans="1:11" s="64" customFormat="1" ht="25.05" customHeight="1">
      <c r="A173" s="9">
        <v>10</v>
      </c>
      <c r="B173" s="28" t="s">
        <v>27</v>
      </c>
      <c r="C173" s="23" t="s">
        <v>42</v>
      </c>
      <c r="D173" s="24" t="s">
        <v>7</v>
      </c>
      <c r="E173" s="28" t="s">
        <v>303</v>
      </c>
      <c r="F173" s="12">
        <v>1</v>
      </c>
      <c r="G173" s="13"/>
      <c r="H173" s="14">
        <f t="shared" si="12"/>
        <v>0</v>
      </c>
      <c r="I173" s="14">
        <v>0.23</v>
      </c>
      <c r="J173" s="14">
        <f t="shared" si="13"/>
        <v>0</v>
      </c>
      <c r="K173" s="14">
        <f t="shared" si="14"/>
        <v>0</v>
      </c>
    </row>
    <row r="174" spans="1:11" s="64" customFormat="1" ht="25.05" customHeight="1">
      <c r="A174" s="9">
        <v>11</v>
      </c>
      <c r="B174" s="28" t="s">
        <v>10</v>
      </c>
      <c r="C174" s="23" t="s">
        <v>43</v>
      </c>
      <c r="D174" s="24" t="s">
        <v>7</v>
      </c>
      <c r="E174" s="28" t="s">
        <v>303</v>
      </c>
      <c r="F174" s="12">
        <v>1</v>
      </c>
      <c r="G174" s="13"/>
      <c r="H174" s="14">
        <f t="shared" si="12"/>
        <v>0</v>
      </c>
      <c r="I174" s="14">
        <v>0.23</v>
      </c>
      <c r="J174" s="14">
        <f t="shared" si="13"/>
        <v>0</v>
      </c>
      <c r="K174" s="14">
        <f t="shared" si="14"/>
        <v>0</v>
      </c>
    </row>
    <row r="175" spans="1:11" s="64" customFormat="1" ht="25.05" customHeight="1">
      <c r="A175" s="9">
        <v>12</v>
      </c>
      <c r="B175" s="28" t="s">
        <v>51</v>
      </c>
      <c r="C175" s="23" t="s">
        <v>44</v>
      </c>
      <c r="D175" s="24" t="s">
        <v>7</v>
      </c>
      <c r="E175" s="28" t="s">
        <v>303</v>
      </c>
      <c r="F175" s="12">
        <v>1</v>
      </c>
      <c r="G175" s="13"/>
      <c r="H175" s="14">
        <f t="shared" si="12"/>
        <v>0</v>
      </c>
      <c r="I175" s="14">
        <v>0.23</v>
      </c>
      <c r="J175" s="14">
        <f t="shared" si="13"/>
        <v>0</v>
      </c>
      <c r="K175" s="14">
        <f t="shared" si="14"/>
        <v>0</v>
      </c>
    </row>
    <row r="176" spans="1:11" s="64" customFormat="1" ht="25.05" customHeight="1">
      <c r="A176" s="9">
        <v>13</v>
      </c>
      <c r="B176" s="28" t="s">
        <v>53</v>
      </c>
      <c r="C176" s="11" t="s">
        <v>47</v>
      </c>
      <c r="D176" s="24" t="s">
        <v>7</v>
      </c>
      <c r="E176" s="28" t="s">
        <v>303</v>
      </c>
      <c r="F176" s="12">
        <v>1</v>
      </c>
      <c r="G176" s="13"/>
      <c r="H176" s="14">
        <f t="shared" si="12"/>
        <v>0</v>
      </c>
      <c r="I176" s="14">
        <v>0.23</v>
      </c>
      <c r="J176" s="14">
        <f t="shared" si="13"/>
        <v>0</v>
      </c>
      <c r="K176" s="14">
        <f t="shared" si="14"/>
        <v>0</v>
      </c>
    </row>
    <row r="177" spans="1:11" s="64" customFormat="1" ht="25.05" customHeight="1">
      <c r="A177" s="9">
        <v>14</v>
      </c>
      <c r="B177" s="28" t="s">
        <v>73</v>
      </c>
      <c r="C177" s="23" t="s">
        <v>74</v>
      </c>
      <c r="D177" s="24" t="s">
        <v>7</v>
      </c>
      <c r="E177" s="28" t="s">
        <v>303</v>
      </c>
      <c r="F177" s="12">
        <v>1</v>
      </c>
      <c r="G177" s="13"/>
      <c r="H177" s="14">
        <f t="shared" si="12"/>
        <v>0</v>
      </c>
      <c r="I177" s="14">
        <v>0.23</v>
      </c>
      <c r="J177" s="14">
        <f t="shared" si="13"/>
        <v>0</v>
      </c>
      <c r="K177" s="14">
        <f t="shared" si="14"/>
        <v>0</v>
      </c>
    </row>
    <row r="178" spans="1:11" s="64" customFormat="1" ht="25.05" customHeight="1">
      <c r="A178" s="9">
        <v>15</v>
      </c>
      <c r="B178" s="28" t="s">
        <v>76</v>
      </c>
      <c r="C178" s="23" t="s">
        <v>75</v>
      </c>
      <c r="D178" s="24" t="s">
        <v>7</v>
      </c>
      <c r="E178" s="28" t="s">
        <v>303</v>
      </c>
      <c r="F178" s="12">
        <v>1</v>
      </c>
      <c r="G178" s="13"/>
      <c r="H178" s="14">
        <f t="shared" si="12"/>
        <v>0</v>
      </c>
      <c r="I178" s="14">
        <v>0.23</v>
      </c>
      <c r="J178" s="14">
        <f t="shared" si="13"/>
        <v>0</v>
      </c>
      <c r="K178" s="14">
        <f t="shared" si="14"/>
        <v>0</v>
      </c>
    </row>
    <row r="179" spans="1:11" s="64" customFormat="1" ht="25.05" customHeight="1">
      <c r="A179" s="9">
        <v>16</v>
      </c>
      <c r="B179" s="28" t="s">
        <v>140</v>
      </c>
      <c r="C179" s="23" t="s">
        <v>139</v>
      </c>
      <c r="D179" s="24" t="s">
        <v>7</v>
      </c>
      <c r="E179" s="28" t="s">
        <v>303</v>
      </c>
      <c r="F179" s="12">
        <v>1</v>
      </c>
      <c r="G179" s="13"/>
      <c r="H179" s="14">
        <f t="shared" si="12"/>
        <v>0</v>
      </c>
      <c r="I179" s="14">
        <v>0.23</v>
      </c>
      <c r="J179" s="14">
        <f t="shared" si="13"/>
        <v>0</v>
      </c>
      <c r="K179" s="14">
        <f t="shared" si="14"/>
        <v>0</v>
      </c>
    </row>
    <row r="180" spans="1:11" s="64" customFormat="1" ht="25.05" customHeight="1">
      <c r="A180" s="9">
        <v>17</v>
      </c>
      <c r="B180" s="28" t="s">
        <v>142</v>
      </c>
      <c r="C180" s="23" t="s">
        <v>141</v>
      </c>
      <c r="D180" s="24" t="s">
        <v>7</v>
      </c>
      <c r="E180" s="28" t="s">
        <v>303</v>
      </c>
      <c r="F180" s="12">
        <v>1</v>
      </c>
      <c r="G180" s="13"/>
      <c r="H180" s="14">
        <f t="shared" si="12"/>
        <v>0</v>
      </c>
      <c r="I180" s="14">
        <v>0.23</v>
      </c>
      <c r="J180" s="14">
        <f t="shared" si="13"/>
        <v>0</v>
      </c>
      <c r="K180" s="14">
        <f t="shared" si="14"/>
        <v>0</v>
      </c>
    </row>
    <row r="181" spans="1:11" s="64" customFormat="1" ht="25.05" customHeight="1">
      <c r="A181" s="9">
        <v>18</v>
      </c>
      <c r="B181" s="28" t="s">
        <v>142</v>
      </c>
      <c r="C181" s="11" t="s">
        <v>150</v>
      </c>
      <c r="D181" s="24" t="s">
        <v>7</v>
      </c>
      <c r="E181" s="28" t="s">
        <v>303</v>
      </c>
      <c r="F181" s="12">
        <v>1</v>
      </c>
      <c r="G181" s="13"/>
      <c r="H181" s="14">
        <f t="shared" si="12"/>
        <v>0</v>
      </c>
      <c r="I181" s="14">
        <v>0.23</v>
      </c>
      <c r="J181" s="14">
        <f t="shared" si="13"/>
        <v>0</v>
      </c>
      <c r="K181" s="14">
        <f t="shared" si="14"/>
        <v>0</v>
      </c>
    </row>
    <row r="182" spans="1:11" s="64" customFormat="1" ht="25.05" customHeight="1">
      <c r="A182" s="9">
        <v>19</v>
      </c>
      <c r="B182" s="28" t="s">
        <v>132</v>
      </c>
      <c r="C182" s="23" t="s">
        <v>143</v>
      </c>
      <c r="D182" s="24" t="s">
        <v>7</v>
      </c>
      <c r="E182" s="28" t="s">
        <v>303</v>
      </c>
      <c r="F182" s="12">
        <v>1</v>
      </c>
      <c r="G182" s="13"/>
      <c r="H182" s="14">
        <f t="shared" si="12"/>
        <v>0</v>
      </c>
      <c r="I182" s="14">
        <v>0.23</v>
      </c>
      <c r="J182" s="14">
        <f t="shared" si="13"/>
        <v>0</v>
      </c>
      <c r="K182" s="14">
        <f t="shared" si="14"/>
        <v>0</v>
      </c>
    </row>
    <row r="183" spans="1:11" s="64" customFormat="1" ht="25.05" customHeight="1">
      <c r="A183" s="9">
        <v>20</v>
      </c>
      <c r="B183" s="28" t="s">
        <v>145</v>
      </c>
      <c r="C183" s="23" t="s">
        <v>144</v>
      </c>
      <c r="D183" s="24" t="s">
        <v>7</v>
      </c>
      <c r="E183" s="28" t="s">
        <v>303</v>
      </c>
      <c r="F183" s="12">
        <v>1</v>
      </c>
      <c r="G183" s="13"/>
      <c r="H183" s="14">
        <f t="shared" si="12"/>
        <v>0</v>
      </c>
      <c r="I183" s="14">
        <v>0.23</v>
      </c>
      <c r="J183" s="14">
        <f t="shared" si="13"/>
        <v>0</v>
      </c>
      <c r="K183" s="14">
        <f t="shared" si="14"/>
        <v>0</v>
      </c>
    </row>
    <row r="184" spans="1:11" s="64" customFormat="1" ht="25.05" customHeight="1">
      <c r="A184" s="9">
        <v>21</v>
      </c>
      <c r="B184" s="28" t="s">
        <v>147</v>
      </c>
      <c r="C184" s="23" t="s">
        <v>146</v>
      </c>
      <c r="D184" s="24" t="s">
        <v>7</v>
      </c>
      <c r="E184" s="28" t="s">
        <v>303</v>
      </c>
      <c r="F184" s="12">
        <v>1</v>
      </c>
      <c r="G184" s="13"/>
      <c r="H184" s="14">
        <f t="shared" si="12"/>
        <v>0</v>
      </c>
      <c r="I184" s="14">
        <v>0.23</v>
      </c>
      <c r="J184" s="14">
        <f t="shared" si="13"/>
        <v>0</v>
      </c>
      <c r="K184" s="14">
        <f t="shared" si="14"/>
        <v>0</v>
      </c>
    </row>
    <row r="185" spans="1:11" s="64" customFormat="1" ht="25.05" customHeight="1">
      <c r="A185" s="9">
        <v>22</v>
      </c>
      <c r="B185" s="28" t="s">
        <v>149</v>
      </c>
      <c r="C185" s="23" t="s">
        <v>148</v>
      </c>
      <c r="D185" s="24" t="s">
        <v>7</v>
      </c>
      <c r="E185" s="28" t="s">
        <v>303</v>
      </c>
      <c r="F185" s="12">
        <v>1</v>
      </c>
      <c r="G185" s="13"/>
      <c r="H185" s="14">
        <f t="shared" si="12"/>
        <v>0</v>
      </c>
      <c r="I185" s="14">
        <v>0.23</v>
      </c>
      <c r="J185" s="14">
        <f t="shared" si="13"/>
        <v>0</v>
      </c>
      <c r="K185" s="14">
        <f t="shared" si="14"/>
        <v>0</v>
      </c>
    </row>
    <row r="186" spans="1:11" s="64" customFormat="1" ht="25.05" customHeight="1">
      <c r="A186" s="9">
        <v>23</v>
      </c>
      <c r="B186" s="28" t="s">
        <v>149</v>
      </c>
      <c r="C186" s="23" t="s">
        <v>151</v>
      </c>
      <c r="D186" s="24" t="s">
        <v>7</v>
      </c>
      <c r="E186" s="28" t="s">
        <v>303</v>
      </c>
      <c r="F186" s="12">
        <v>1</v>
      </c>
      <c r="G186" s="13"/>
      <c r="H186" s="14">
        <f t="shared" si="12"/>
        <v>0</v>
      </c>
      <c r="I186" s="14">
        <v>0.23</v>
      </c>
      <c r="J186" s="14">
        <f t="shared" si="13"/>
        <v>0</v>
      </c>
      <c r="K186" s="14">
        <f t="shared" si="14"/>
        <v>0</v>
      </c>
    </row>
    <row r="187" spans="1:11" s="64" customFormat="1" ht="25.05" customHeight="1">
      <c r="A187" s="9">
        <v>24</v>
      </c>
      <c r="B187" s="28" t="s">
        <v>153</v>
      </c>
      <c r="C187" s="23" t="s">
        <v>152</v>
      </c>
      <c r="D187" s="24" t="s">
        <v>7</v>
      </c>
      <c r="E187" s="28" t="s">
        <v>303</v>
      </c>
      <c r="F187" s="12">
        <v>1</v>
      </c>
      <c r="G187" s="13"/>
      <c r="H187" s="14">
        <f t="shared" si="12"/>
        <v>0</v>
      </c>
      <c r="I187" s="14">
        <v>0.23</v>
      </c>
      <c r="J187" s="14">
        <f t="shared" si="13"/>
        <v>0</v>
      </c>
      <c r="K187" s="14">
        <f t="shared" si="14"/>
        <v>0</v>
      </c>
    </row>
    <row r="188" spans="1:11" s="64" customFormat="1" ht="25.05" customHeight="1">
      <c r="A188" s="9">
        <v>25</v>
      </c>
      <c r="B188" s="28" t="s">
        <v>155</v>
      </c>
      <c r="C188" s="23" t="s">
        <v>154</v>
      </c>
      <c r="D188" s="24" t="s">
        <v>7</v>
      </c>
      <c r="E188" s="28" t="s">
        <v>303</v>
      </c>
      <c r="F188" s="12">
        <v>1</v>
      </c>
      <c r="G188" s="13"/>
      <c r="H188" s="14">
        <f t="shared" si="12"/>
        <v>0</v>
      </c>
      <c r="I188" s="14">
        <v>0.23</v>
      </c>
      <c r="J188" s="14">
        <f t="shared" si="13"/>
        <v>0</v>
      </c>
      <c r="K188" s="14">
        <f t="shared" si="14"/>
        <v>0</v>
      </c>
    </row>
    <row r="189" spans="1:11" s="64" customFormat="1" ht="25.05" customHeight="1">
      <c r="A189" s="17"/>
      <c r="B189" s="38"/>
      <c r="C189" s="55"/>
      <c r="D189" s="56"/>
      <c r="E189" s="38"/>
      <c r="F189" s="20"/>
      <c r="G189" s="21"/>
      <c r="H189" s="22"/>
      <c r="I189" s="22"/>
      <c r="J189" s="22"/>
      <c r="K189" s="22"/>
    </row>
    <row r="190" spans="1:11" s="64" customFormat="1" ht="25.05" customHeight="1">
      <c r="A190" s="9">
        <v>1</v>
      </c>
      <c r="B190" s="28" t="s">
        <v>70</v>
      </c>
      <c r="C190" s="10" t="s">
        <v>83</v>
      </c>
      <c r="D190" s="11" t="s">
        <v>78</v>
      </c>
      <c r="E190" s="28" t="s">
        <v>303</v>
      </c>
      <c r="F190" s="12">
        <v>1</v>
      </c>
      <c r="G190" s="13"/>
      <c r="H190" s="14">
        <f t="shared" ref="H190:H214" si="15">G190*F190</f>
        <v>0</v>
      </c>
      <c r="I190" s="14">
        <v>0.23</v>
      </c>
      <c r="J190" s="14">
        <f t="shared" ref="J190:J214" si="16">H190*0.23</f>
        <v>0</v>
      </c>
      <c r="K190" s="14">
        <f t="shared" ref="K190:K214" si="17">H190+J190</f>
        <v>0</v>
      </c>
    </row>
    <row r="191" spans="1:11" s="64" customFormat="1" ht="25.05" customHeight="1">
      <c r="A191" s="9">
        <v>2</v>
      </c>
      <c r="B191" s="33" t="s">
        <v>84</v>
      </c>
      <c r="C191" s="10" t="s">
        <v>85</v>
      </c>
      <c r="D191" s="11" t="s">
        <v>78</v>
      </c>
      <c r="E191" s="28" t="s">
        <v>303</v>
      </c>
      <c r="F191" s="12">
        <v>1</v>
      </c>
      <c r="G191" s="13"/>
      <c r="H191" s="14">
        <f t="shared" si="15"/>
        <v>0</v>
      </c>
      <c r="I191" s="14">
        <v>0.23</v>
      </c>
      <c r="J191" s="14">
        <f t="shared" si="16"/>
        <v>0</v>
      </c>
      <c r="K191" s="14">
        <f t="shared" si="17"/>
        <v>0</v>
      </c>
    </row>
    <row r="192" spans="1:11" s="64" customFormat="1" ht="25.05" customHeight="1">
      <c r="A192" s="9">
        <v>3</v>
      </c>
      <c r="B192" s="33" t="s">
        <v>32</v>
      </c>
      <c r="C192" s="10" t="s">
        <v>86</v>
      </c>
      <c r="D192" s="11" t="s">
        <v>78</v>
      </c>
      <c r="E192" s="28" t="s">
        <v>303</v>
      </c>
      <c r="F192" s="12">
        <v>1</v>
      </c>
      <c r="G192" s="13"/>
      <c r="H192" s="14">
        <f t="shared" si="15"/>
        <v>0</v>
      </c>
      <c r="I192" s="14">
        <v>0.23</v>
      </c>
      <c r="J192" s="14">
        <f t="shared" si="16"/>
        <v>0</v>
      </c>
      <c r="K192" s="14">
        <f t="shared" si="17"/>
        <v>0</v>
      </c>
    </row>
    <row r="193" spans="1:11" s="64" customFormat="1" ht="25.05" customHeight="1">
      <c r="A193" s="9">
        <v>4</v>
      </c>
      <c r="B193" s="33" t="s">
        <v>88</v>
      </c>
      <c r="C193" s="10" t="s">
        <v>87</v>
      </c>
      <c r="D193" s="11" t="s">
        <v>78</v>
      </c>
      <c r="E193" s="28" t="s">
        <v>303</v>
      </c>
      <c r="F193" s="12">
        <v>1</v>
      </c>
      <c r="G193" s="13"/>
      <c r="H193" s="14">
        <f t="shared" si="15"/>
        <v>0</v>
      </c>
      <c r="I193" s="14">
        <v>0.23</v>
      </c>
      <c r="J193" s="14">
        <f t="shared" si="16"/>
        <v>0</v>
      </c>
      <c r="K193" s="14">
        <f t="shared" si="17"/>
        <v>0</v>
      </c>
    </row>
    <row r="194" spans="1:11" s="64" customFormat="1" ht="25.05" customHeight="1">
      <c r="A194" s="9">
        <v>5</v>
      </c>
      <c r="B194" s="33" t="s">
        <v>30</v>
      </c>
      <c r="C194" s="10" t="s">
        <v>162</v>
      </c>
      <c r="D194" s="11" t="s">
        <v>78</v>
      </c>
      <c r="E194" s="28" t="s">
        <v>303</v>
      </c>
      <c r="F194" s="12">
        <v>1</v>
      </c>
      <c r="G194" s="13"/>
      <c r="H194" s="14">
        <f t="shared" si="15"/>
        <v>0</v>
      </c>
      <c r="I194" s="14">
        <v>0.23</v>
      </c>
      <c r="J194" s="14">
        <f t="shared" si="16"/>
        <v>0</v>
      </c>
      <c r="K194" s="14">
        <f t="shared" si="17"/>
        <v>0</v>
      </c>
    </row>
    <row r="195" spans="1:11" s="64" customFormat="1" ht="25.05" customHeight="1">
      <c r="A195" s="9">
        <v>6</v>
      </c>
      <c r="B195" s="33" t="s">
        <v>31</v>
      </c>
      <c r="C195" s="10" t="s">
        <v>163</v>
      </c>
      <c r="D195" s="11" t="s">
        <v>78</v>
      </c>
      <c r="E195" s="28" t="s">
        <v>303</v>
      </c>
      <c r="F195" s="12">
        <v>1</v>
      </c>
      <c r="G195" s="13"/>
      <c r="H195" s="14">
        <f t="shared" si="15"/>
        <v>0</v>
      </c>
      <c r="I195" s="14">
        <v>0.23</v>
      </c>
      <c r="J195" s="14">
        <f t="shared" si="16"/>
        <v>0</v>
      </c>
      <c r="K195" s="14">
        <f t="shared" si="17"/>
        <v>0</v>
      </c>
    </row>
    <row r="196" spans="1:11" s="64" customFormat="1" ht="25.05" customHeight="1">
      <c r="A196" s="9">
        <v>7</v>
      </c>
      <c r="B196" s="33" t="s">
        <v>25</v>
      </c>
      <c r="C196" s="10" t="s">
        <v>89</v>
      </c>
      <c r="D196" s="11" t="s">
        <v>78</v>
      </c>
      <c r="E196" s="28" t="s">
        <v>303</v>
      </c>
      <c r="F196" s="12">
        <v>1</v>
      </c>
      <c r="G196" s="13"/>
      <c r="H196" s="14">
        <f t="shared" si="15"/>
        <v>0</v>
      </c>
      <c r="I196" s="14">
        <v>0.23</v>
      </c>
      <c r="J196" s="14">
        <f t="shared" si="16"/>
        <v>0</v>
      </c>
      <c r="K196" s="14">
        <f t="shared" si="17"/>
        <v>0</v>
      </c>
    </row>
    <row r="197" spans="1:11" s="64" customFormat="1" ht="25.05" customHeight="1">
      <c r="A197" s="9">
        <v>8</v>
      </c>
      <c r="B197" s="33" t="s">
        <v>516</v>
      </c>
      <c r="C197" s="10" t="s">
        <v>36</v>
      </c>
      <c r="D197" s="11" t="s">
        <v>78</v>
      </c>
      <c r="E197" s="28" t="s">
        <v>303</v>
      </c>
      <c r="F197" s="12">
        <v>1</v>
      </c>
      <c r="G197" s="13"/>
      <c r="H197" s="14">
        <f t="shared" si="15"/>
        <v>0</v>
      </c>
      <c r="I197" s="14">
        <v>0.23</v>
      </c>
      <c r="J197" s="14">
        <f t="shared" si="16"/>
        <v>0</v>
      </c>
      <c r="K197" s="14">
        <f t="shared" si="17"/>
        <v>0</v>
      </c>
    </row>
    <row r="198" spans="1:11" s="64" customFormat="1" ht="25.05" customHeight="1">
      <c r="A198" s="9">
        <v>9</v>
      </c>
      <c r="B198" s="33" t="s">
        <v>91</v>
      </c>
      <c r="C198" s="10" t="s">
        <v>90</v>
      </c>
      <c r="D198" s="11" t="s">
        <v>78</v>
      </c>
      <c r="E198" s="28" t="s">
        <v>303</v>
      </c>
      <c r="F198" s="12">
        <v>1</v>
      </c>
      <c r="G198" s="13"/>
      <c r="H198" s="14">
        <f t="shared" si="15"/>
        <v>0</v>
      </c>
      <c r="I198" s="14">
        <v>0.23</v>
      </c>
      <c r="J198" s="14">
        <f t="shared" si="16"/>
        <v>0</v>
      </c>
      <c r="K198" s="14">
        <f t="shared" si="17"/>
        <v>0</v>
      </c>
    </row>
    <row r="199" spans="1:11" s="64" customFormat="1" ht="25.05" customHeight="1">
      <c r="A199" s="9">
        <v>10</v>
      </c>
      <c r="B199" s="33" t="s">
        <v>160</v>
      </c>
      <c r="C199" s="10" t="s">
        <v>45</v>
      </c>
      <c r="D199" s="11" t="s">
        <v>78</v>
      </c>
      <c r="E199" s="28" t="s">
        <v>303</v>
      </c>
      <c r="F199" s="12">
        <v>1</v>
      </c>
      <c r="G199" s="13"/>
      <c r="H199" s="14">
        <f t="shared" si="15"/>
        <v>0</v>
      </c>
      <c r="I199" s="14">
        <v>0.23</v>
      </c>
      <c r="J199" s="14">
        <f t="shared" si="16"/>
        <v>0</v>
      </c>
      <c r="K199" s="14">
        <f t="shared" si="17"/>
        <v>0</v>
      </c>
    </row>
    <row r="200" spans="1:11" s="64" customFormat="1" ht="25.05" customHeight="1">
      <c r="A200" s="9">
        <v>11</v>
      </c>
      <c r="B200" s="33" t="s">
        <v>161</v>
      </c>
      <c r="C200" s="10" t="s">
        <v>46</v>
      </c>
      <c r="D200" s="11" t="s">
        <v>78</v>
      </c>
      <c r="E200" s="28" t="s">
        <v>303</v>
      </c>
      <c r="F200" s="12">
        <v>1</v>
      </c>
      <c r="G200" s="13"/>
      <c r="H200" s="14">
        <f t="shared" si="15"/>
        <v>0</v>
      </c>
      <c r="I200" s="14">
        <v>0.23</v>
      </c>
      <c r="J200" s="14">
        <f t="shared" si="16"/>
        <v>0</v>
      </c>
      <c r="K200" s="14">
        <f t="shared" si="17"/>
        <v>0</v>
      </c>
    </row>
    <row r="201" spans="1:11" s="64" customFormat="1" ht="25.05" customHeight="1">
      <c r="A201" s="9">
        <v>12</v>
      </c>
      <c r="B201" s="33" t="s">
        <v>26</v>
      </c>
      <c r="C201" s="10" t="s">
        <v>92</v>
      </c>
      <c r="D201" s="11" t="s">
        <v>78</v>
      </c>
      <c r="E201" s="28" t="s">
        <v>303</v>
      </c>
      <c r="F201" s="12">
        <v>1</v>
      </c>
      <c r="G201" s="13"/>
      <c r="H201" s="14">
        <f t="shared" si="15"/>
        <v>0</v>
      </c>
      <c r="I201" s="14">
        <v>0.23</v>
      </c>
      <c r="J201" s="14">
        <f t="shared" si="16"/>
        <v>0</v>
      </c>
      <c r="K201" s="14">
        <f t="shared" si="17"/>
        <v>0</v>
      </c>
    </row>
    <row r="202" spans="1:11" s="64" customFormat="1" ht="25.05" customHeight="1">
      <c r="A202" s="9">
        <v>13</v>
      </c>
      <c r="B202" s="33" t="s">
        <v>27</v>
      </c>
      <c r="C202" s="10" t="s">
        <v>93</v>
      </c>
      <c r="D202" s="11" t="s">
        <v>78</v>
      </c>
      <c r="E202" s="28" t="s">
        <v>303</v>
      </c>
      <c r="F202" s="12">
        <v>1</v>
      </c>
      <c r="G202" s="13"/>
      <c r="H202" s="14">
        <f t="shared" si="15"/>
        <v>0</v>
      </c>
      <c r="I202" s="14">
        <v>0.23</v>
      </c>
      <c r="J202" s="14">
        <f t="shared" si="16"/>
        <v>0</v>
      </c>
      <c r="K202" s="14">
        <f t="shared" si="17"/>
        <v>0</v>
      </c>
    </row>
    <row r="203" spans="1:11" s="64" customFormat="1" ht="25.05" customHeight="1">
      <c r="A203" s="9">
        <v>14</v>
      </c>
      <c r="B203" s="33" t="s">
        <v>95</v>
      </c>
      <c r="C203" s="10" t="s">
        <v>94</v>
      </c>
      <c r="D203" s="11" t="s">
        <v>78</v>
      </c>
      <c r="E203" s="28" t="s">
        <v>303</v>
      </c>
      <c r="F203" s="12">
        <v>1</v>
      </c>
      <c r="G203" s="13"/>
      <c r="H203" s="14">
        <f t="shared" si="15"/>
        <v>0</v>
      </c>
      <c r="I203" s="14">
        <v>0.23</v>
      </c>
      <c r="J203" s="14">
        <f t="shared" si="16"/>
        <v>0</v>
      </c>
      <c r="K203" s="14">
        <f t="shared" si="17"/>
        <v>0</v>
      </c>
    </row>
    <row r="204" spans="1:11" s="64" customFormat="1" ht="25.05" customHeight="1">
      <c r="A204" s="9">
        <v>15</v>
      </c>
      <c r="B204" s="33" t="s">
        <v>97</v>
      </c>
      <c r="C204" s="10" t="s">
        <v>96</v>
      </c>
      <c r="D204" s="11" t="s">
        <v>78</v>
      </c>
      <c r="E204" s="28" t="s">
        <v>303</v>
      </c>
      <c r="F204" s="12">
        <v>1</v>
      </c>
      <c r="G204" s="13"/>
      <c r="H204" s="14">
        <f t="shared" si="15"/>
        <v>0</v>
      </c>
      <c r="I204" s="14">
        <v>0.23</v>
      </c>
      <c r="J204" s="14">
        <f t="shared" si="16"/>
        <v>0</v>
      </c>
      <c r="K204" s="14">
        <f t="shared" si="17"/>
        <v>0</v>
      </c>
    </row>
    <row r="205" spans="1:11" s="64" customFormat="1" ht="25.05" customHeight="1">
      <c r="A205" s="9">
        <v>16</v>
      </c>
      <c r="B205" s="33" t="s">
        <v>99</v>
      </c>
      <c r="C205" s="15" t="s">
        <v>98</v>
      </c>
      <c r="D205" s="11" t="s">
        <v>78</v>
      </c>
      <c r="E205" s="28" t="s">
        <v>303</v>
      </c>
      <c r="F205" s="12">
        <v>1</v>
      </c>
      <c r="G205" s="13"/>
      <c r="H205" s="14">
        <f t="shared" si="15"/>
        <v>0</v>
      </c>
      <c r="I205" s="14">
        <v>0.23</v>
      </c>
      <c r="J205" s="14">
        <f t="shared" si="16"/>
        <v>0</v>
      </c>
      <c r="K205" s="14">
        <f t="shared" si="17"/>
        <v>0</v>
      </c>
    </row>
    <row r="206" spans="1:11" s="64" customFormat="1" ht="25.05" customHeight="1">
      <c r="A206" s="9">
        <v>17</v>
      </c>
      <c r="B206" s="33" t="s">
        <v>101</v>
      </c>
      <c r="C206" s="10" t="s">
        <v>100</v>
      </c>
      <c r="D206" s="11" t="s">
        <v>78</v>
      </c>
      <c r="E206" s="28" t="s">
        <v>303</v>
      </c>
      <c r="F206" s="12">
        <v>1</v>
      </c>
      <c r="G206" s="13"/>
      <c r="H206" s="14">
        <f t="shared" si="15"/>
        <v>0</v>
      </c>
      <c r="I206" s="14">
        <v>0.23</v>
      </c>
      <c r="J206" s="14">
        <f t="shared" si="16"/>
        <v>0</v>
      </c>
      <c r="K206" s="14">
        <f t="shared" si="17"/>
        <v>0</v>
      </c>
    </row>
    <row r="207" spans="1:11" s="64" customFormat="1" ht="25.05" customHeight="1">
      <c r="A207" s="9">
        <v>18</v>
      </c>
      <c r="B207" s="33" t="s">
        <v>10</v>
      </c>
      <c r="C207" s="10" t="s">
        <v>156</v>
      </c>
      <c r="D207" s="11" t="s">
        <v>78</v>
      </c>
      <c r="E207" s="28" t="s">
        <v>303</v>
      </c>
      <c r="F207" s="12">
        <v>1</v>
      </c>
      <c r="G207" s="13"/>
      <c r="H207" s="14">
        <f t="shared" si="15"/>
        <v>0</v>
      </c>
      <c r="I207" s="14">
        <v>0.23</v>
      </c>
      <c r="J207" s="14">
        <f t="shared" si="16"/>
        <v>0</v>
      </c>
      <c r="K207" s="14">
        <f t="shared" si="17"/>
        <v>0</v>
      </c>
    </row>
    <row r="208" spans="1:11" s="64" customFormat="1" ht="25.05" customHeight="1">
      <c r="A208" s="9">
        <v>19</v>
      </c>
      <c r="B208" s="33" t="s">
        <v>10</v>
      </c>
      <c r="C208" s="10" t="s">
        <v>157</v>
      </c>
      <c r="D208" s="11" t="s">
        <v>78</v>
      </c>
      <c r="E208" s="28" t="s">
        <v>303</v>
      </c>
      <c r="F208" s="12">
        <v>1</v>
      </c>
      <c r="G208" s="13"/>
      <c r="H208" s="14">
        <f t="shared" si="15"/>
        <v>0</v>
      </c>
      <c r="I208" s="14">
        <v>0.23</v>
      </c>
      <c r="J208" s="14">
        <f t="shared" si="16"/>
        <v>0</v>
      </c>
      <c r="K208" s="14">
        <f t="shared" si="17"/>
        <v>0</v>
      </c>
    </row>
    <row r="209" spans="1:11" s="64" customFormat="1" ht="25.05" customHeight="1">
      <c r="A209" s="9">
        <v>20</v>
      </c>
      <c r="B209" s="33" t="s">
        <v>159</v>
      </c>
      <c r="C209" s="10" t="s">
        <v>158</v>
      </c>
      <c r="D209" s="11" t="s">
        <v>78</v>
      </c>
      <c r="E209" s="28" t="s">
        <v>303</v>
      </c>
      <c r="F209" s="12">
        <v>1</v>
      </c>
      <c r="G209" s="13"/>
      <c r="H209" s="14">
        <f t="shared" si="15"/>
        <v>0</v>
      </c>
      <c r="I209" s="14">
        <v>0.23</v>
      </c>
      <c r="J209" s="14">
        <f t="shared" si="16"/>
        <v>0</v>
      </c>
      <c r="K209" s="14">
        <f t="shared" si="17"/>
        <v>0</v>
      </c>
    </row>
    <row r="210" spans="1:11" s="64" customFormat="1" ht="25.05" customHeight="1">
      <c r="A210" s="9">
        <v>21</v>
      </c>
      <c r="B210" s="33" t="s">
        <v>140</v>
      </c>
      <c r="C210" s="11" t="s">
        <v>164</v>
      </c>
      <c r="D210" s="11" t="s">
        <v>78</v>
      </c>
      <c r="E210" s="28" t="s">
        <v>303</v>
      </c>
      <c r="F210" s="12">
        <v>1</v>
      </c>
      <c r="G210" s="13"/>
      <c r="H210" s="14">
        <f t="shared" si="15"/>
        <v>0</v>
      </c>
      <c r="I210" s="14">
        <v>0.23</v>
      </c>
      <c r="J210" s="14">
        <f t="shared" si="16"/>
        <v>0</v>
      </c>
      <c r="K210" s="14">
        <f t="shared" si="17"/>
        <v>0</v>
      </c>
    </row>
    <row r="211" spans="1:11" s="64" customFormat="1" ht="25.05" customHeight="1">
      <c r="A211" s="9">
        <v>22</v>
      </c>
      <c r="B211" s="33" t="s">
        <v>49</v>
      </c>
      <c r="C211" s="10" t="s">
        <v>165</v>
      </c>
      <c r="D211" s="11" t="s">
        <v>78</v>
      </c>
      <c r="E211" s="28" t="s">
        <v>303</v>
      </c>
      <c r="F211" s="12">
        <v>1</v>
      </c>
      <c r="G211" s="13"/>
      <c r="H211" s="14">
        <f t="shared" si="15"/>
        <v>0</v>
      </c>
      <c r="I211" s="14">
        <v>0.23</v>
      </c>
      <c r="J211" s="14">
        <f t="shared" si="16"/>
        <v>0</v>
      </c>
      <c r="K211" s="14">
        <f t="shared" si="17"/>
        <v>0</v>
      </c>
    </row>
    <row r="212" spans="1:11" s="64" customFormat="1" ht="25.05" customHeight="1">
      <c r="A212" s="9">
        <v>23</v>
      </c>
      <c r="B212" s="33" t="s">
        <v>169</v>
      </c>
      <c r="C212" s="10" t="s">
        <v>166</v>
      </c>
      <c r="D212" s="11" t="s">
        <v>78</v>
      </c>
      <c r="E212" s="28" t="s">
        <v>303</v>
      </c>
      <c r="F212" s="12">
        <v>1</v>
      </c>
      <c r="G212" s="13"/>
      <c r="H212" s="14">
        <f t="shared" si="15"/>
        <v>0</v>
      </c>
      <c r="I212" s="14">
        <v>0.23</v>
      </c>
      <c r="J212" s="14">
        <f t="shared" si="16"/>
        <v>0</v>
      </c>
      <c r="K212" s="14">
        <f t="shared" si="17"/>
        <v>0</v>
      </c>
    </row>
    <row r="213" spans="1:11" s="64" customFormat="1" ht="25.05" customHeight="1">
      <c r="A213" s="9">
        <v>24</v>
      </c>
      <c r="B213" s="33" t="s">
        <v>50</v>
      </c>
      <c r="C213" s="10" t="s">
        <v>167</v>
      </c>
      <c r="D213" s="11" t="s">
        <v>78</v>
      </c>
      <c r="E213" s="28" t="s">
        <v>303</v>
      </c>
      <c r="F213" s="12">
        <v>1</v>
      </c>
      <c r="G213" s="13"/>
      <c r="H213" s="14">
        <f t="shared" si="15"/>
        <v>0</v>
      </c>
      <c r="I213" s="14">
        <v>0.23</v>
      </c>
      <c r="J213" s="14">
        <f t="shared" si="16"/>
        <v>0</v>
      </c>
      <c r="K213" s="14">
        <f t="shared" si="17"/>
        <v>0</v>
      </c>
    </row>
    <row r="214" spans="1:11" s="64" customFormat="1" ht="25.05" customHeight="1">
      <c r="A214" s="9">
        <v>25</v>
      </c>
      <c r="B214" s="33" t="s">
        <v>170</v>
      </c>
      <c r="C214" s="10" t="s">
        <v>168</v>
      </c>
      <c r="D214" s="11" t="s">
        <v>78</v>
      </c>
      <c r="E214" s="28" t="s">
        <v>303</v>
      </c>
      <c r="F214" s="12">
        <v>1</v>
      </c>
      <c r="G214" s="13"/>
      <c r="H214" s="14">
        <f t="shared" si="15"/>
        <v>0</v>
      </c>
      <c r="I214" s="14">
        <v>0.23</v>
      </c>
      <c r="J214" s="14">
        <f t="shared" si="16"/>
        <v>0</v>
      </c>
      <c r="K214" s="14">
        <f t="shared" si="17"/>
        <v>0</v>
      </c>
    </row>
    <row r="215" spans="1:11" s="64" customFormat="1" ht="25.05" customHeight="1">
      <c r="A215" s="41"/>
      <c r="B215" s="61"/>
      <c r="C215" s="42"/>
      <c r="D215" s="43"/>
      <c r="E215" s="52"/>
      <c r="F215" s="44"/>
      <c r="G215" s="45"/>
      <c r="H215" s="46"/>
      <c r="I215" s="46"/>
      <c r="J215" s="46"/>
      <c r="K215" s="46"/>
    </row>
    <row r="216" spans="1:11" s="64" customFormat="1" ht="25.05" customHeight="1">
      <c r="A216" s="26">
        <v>1</v>
      </c>
      <c r="B216" s="33" t="s">
        <v>529</v>
      </c>
      <c r="C216" s="33" t="s">
        <v>331</v>
      </c>
      <c r="D216" s="27" t="s">
        <v>528</v>
      </c>
      <c r="E216" s="28" t="s">
        <v>332</v>
      </c>
      <c r="F216" s="12">
        <v>200</v>
      </c>
      <c r="G216" s="57"/>
      <c r="H216" s="14">
        <f t="shared" ref="H216" si="18">G216*F216</f>
        <v>0</v>
      </c>
      <c r="I216" s="14">
        <v>0.23</v>
      </c>
      <c r="J216" s="14">
        <f t="shared" ref="J216" si="19">H216*0.23</f>
        <v>0</v>
      </c>
      <c r="K216" s="14">
        <f t="shared" ref="K216" si="20">H216+J216</f>
        <v>0</v>
      </c>
    </row>
    <row r="217" spans="1:11" s="64" customFormat="1" ht="25.05" customHeight="1">
      <c r="A217" s="26">
        <v>2</v>
      </c>
      <c r="B217" s="33" t="s">
        <v>530</v>
      </c>
      <c r="C217" s="33">
        <v>4720030304</v>
      </c>
      <c r="D217" s="27" t="s">
        <v>528</v>
      </c>
      <c r="E217" s="28" t="s">
        <v>332</v>
      </c>
      <c r="F217" s="12">
        <v>200</v>
      </c>
      <c r="G217" s="57"/>
      <c r="H217" s="14">
        <f t="shared" ref="H217:H241" si="21">G217*F217</f>
        <v>0</v>
      </c>
      <c r="I217" s="14">
        <v>0.23</v>
      </c>
      <c r="J217" s="14">
        <f t="shared" ref="J217:J241" si="22">H217*0.23</f>
        <v>0</v>
      </c>
      <c r="K217" s="14">
        <f t="shared" ref="K217:K241" si="23">H217+J217</f>
        <v>0</v>
      </c>
    </row>
    <row r="218" spans="1:11" s="64" customFormat="1" ht="25.05" customHeight="1">
      <c r="A218" s="26">
        <v>3</v>
      </c>
      <c r="B218" s="33" t="s">
        <v>531</v>
      </c>
      <c r="C218" s="33" t="s">
        <v>333</v>
      </c>
      <c r="D218" s="27" t="s">
        <v>528</v>
      </c>
      <c r="E218" s="28" t="s">
        <v>332</v>
      </c>
      <c r="F218" s="12">
        <v>200</v>
      </c>
      <c r="G218" s="57"/>
      <c r="H218" s="14">
        <f t="shared" si="21"/>
        <v>0</v>
      </c>
      <c r="I218" s="14">
        <v>0.23</v>
      </c>
      <c r="J218" s="14">
        <f t="shared" si="22"/>
        <v>0</v>
      </c>
      <c r="K218" s="14">
        <f t="shared" si="23"/>
        <v>0</v>
      </c>
    </row>
    <row r="219" spans="1:11" s="64" customFormat="1" ht="25.05" customHeight="1">
      <c r="A219" s="26">
        <v>4</v>
      </c>
      <c r="B219" s="33" t="s">
        <v>532</v>
      </c>
      <c r="C219" s="33" t="s">
        <v>331</v>
      </c>
      <c r="D219" s="27" t="s">
        <v>528</v>
      </c>
      <c r="E219" s="28" t="s">
        <v>332</v>
      </c>
      <c r="F219" s="12">
        <v>200</v>
      </c>
      <c r="G219" s="57"/>
      <c r="H219" s="14">
        <f t="shared" si="21"/>
        <v>0</v>
      </c>
      <c r="I219" s="14">
        <v>0.23</v>
      </c>
      <c r="J219" s="14">
        <f t="shared" si="22"/>
        <v>0</v>
      </c>
      <c r="K219" s="14">
        <f t="shared" si="23"/>
        <v>0</v>
      </c>
    </row>
    <row r="220" spans="1:11" s="64" customFormat="1" ht="25.05" customHeight="1">
      <c r="A220" s="26">
        <v>5</v>
      </c>
      <c r="B220" s="33" t="s">
        <v>533</v>
      </c>
      <c r="C220" s="34" t="s">
        <v>331</v>
      </c>
      <c r="D220" s="27" t="s">
        <v>528</v>
      </c>
      <c r="E220" s="28" t="s">
        <v>332</v>
      </c>
      <c r="F220" s="12">
        <v>200</v>
      </c>
      <c r="G220" s="57"/>
      <c r="H220" s="14">
        <f t="shared" si="21"/>
        <v>0</v>
      </c>
      <c r="I220" s="14">
        <v>0.23</v>
      </c>
      <c r="J220" s="14">
        <f t="shared" si="22"/>
        <v>0</v>
      </c>
      <c r="K220" s="14">
        <f t="shared" si="23"/>
        <v>0</v>
      </c>
    </row>
    <row r="221" spans="1:11" s="64" customFormat="1" ht="25.05" customHeight="1">
      <c r="A221" s="26">
        <v>6</v>
      </c>
      <c r="B221" s="33" t="s">
        <v>534</v>
      </c>
      <c r="C221" s="48" t="s">
        <v>401</v>
      </c>
      <c r="D221" s="27" t="s">
        <v>528</v>
      </c>
      <c r="E221" s="28" t="s">
        <v>303</v>
      </c>
      <c r="F221" s="12">
        <v>150</v>
      </c>
      <c r="G221" s="57"/>
      <c r="H221" s="14">
        <f t="shared" si="21"/>
        <v>0</v>
      </c>
      <c r="I221" s="14">
        <v>0.23</v>
      </c>
      <c r="J221" s="14">
        <f t="shared" si="22"/>
        <v>0</v>
      </c>
      <c r="K221" s="14">
        <f t="shared" si="23"/>
        <v>0</v>
      </c>
    </row>
    <row r="222" spans="1:11" s="64" customFormat="1" ht="25.05" customHeight="1">
      <c r="A222" s="26">
        <v>7</v>
      </c>
      <c r="B222" s="33" t="s">
        <v>535</v>
      </c>
      <c r="C222" s="48">
        <v>681002</v>
      </c>
      <c r="D222" s="27" t="s">
        <v>528</v>
      </c>
      <c r="E222" s="28" t="s">
        <v>303</v>
      </c>
      <c r="F222" s="12">
        <v>150</v>
      </c>
      <c r="G222" s="57"/>
      <c r="H222" s="14">
        <f t="shared" si="21"/>
        <v>0</v>
      </c>
      <c r="I222" s="14">
        <v>0.23</v>
      </c>
      <c r="J222" s="14">
        <f t="shared" si="22"/>
        <v>0</v>
      </c>
      <c r="K222" s="14">
        <f t="shared" si="23"/>
        <v>0</v>
      </c>
    </row>
    <row r="223" spans="1:11" s="64" customFormat="1" ht="25.05" customHeight="1">
      <c r="A223" s="26">
        <v>8</v>
      </c>
      <c r="B223" s="33" t="s">
        <v>538</v>
      </c>
      <c r="C223" s="48" t="s">
        <v>402</v>
      </c>
      <c r="D223" s="27" t="s">
        <v>528</v>
      </c>
      <c r="E223" s="28" t="s">
        <v>303</v>
      </c>
      <c r="F223" s="12">
        <v>50</v>
      </c>
      <c r="G223" s="57"/>
      <c r="H223" s="14">
        <f t="shared" si="21"/>
        <v>0</v>
      </c>
      <c r="I223" s="14">
        <v>0.23</v>
      </c>
      <c r="J223" s="14">
        <f t="shared" si="22"/>
        <v>0</v>
      </c>
      <c r="K223" s="14">
        <f t="shared" si="23"/>
        <v>0</v>
      </c>
    </row>
    <row r="224" spans="1:11" s="64" customFormat="1" ht="25.05" customHeight="1">
      <c r="A224" s="26">
        <v>9</v>
      </c>
      <c r="B224" s="33" t="s">
        <v>536</v>
      </c>
      <c r="C224" s="48" t="s">
        <v>403</v>
      </c>
      <c r="D224" s="27" t="s">
        <v>528</v>
      </c>
      <c r="E224" s="28" t="s">
        <v>303</v>
      </c>
      <c r="F224" s="12">
        <v>150</v>
      </c>
      <c r="G224" s="57"/>
      <c r="H224" s="14">
        <f t="shared" si="21"/>
        <v>0</v>
      </c>
      <c r="I224" s="14">
        <v>0.23</v>
      </c>
      <c r="J224" s="14">
        <f t="shared" si="22"/>
        <v>0</v>
      </c>
      <c r="K224" s="14">
        <f t="shared" si="23"/>
        <v>0</v>
      </c>
    </row>
    <row r="225" spans="1:11" s="64" customFormat="1" ht="25.05" customHeight="1">
      <c r="A225" s="26">
        <v>10</v>
      </c>
      <c r="B225" s="33" t="s">
        <v>537</v>
      </c>
      <c r="C225" s="48">
        <v>681002</v>
      </c>
      <c r="D225" s="27" t="s">
        <v>528</v>
      </c>
      <c r="E225" s="28" t="s">
        <v>303</v>
      </c>
      <c r="F225" s="12">
        <v>150</v>
      </c>
      <c r="G225" s="57"/>
      <c r="H225" s="14">
        <f t="shared" si="21"/>
        <v>0</v>
      </c>
      <c r="I225" s="14">
        <v>0.23</v>
      </c>
      <c r="J225" s="14">
        <f t="shared" si="22"/>
        <v>0</v>
      </c>
      <c r="K225" s="14">
        <f t="shared" si="23"/>
        <v>0</v>
      </c>
    </row>
    <row r="226" spans="1:11" s="64" customFormat="1" ht="25.05" customHeight="1">
      <c r="A226" s="26">
        <v>11</v>
      </c>
      <c r="B226" s="33" t="s">
        <v>552</v>
      </c>
      <c r="C226" s="48">
        <v>5861510250</v>
      </c>
      <c r="D226" s="27" t="s">
        <v>528</v>
      </c>
      <c r="E226" s="28" t="s">
        <v>303</v>
      </c>
      <c r="F226" s="12">
        <v>150</v>
      </c>
      <c r="G226" s="57"/>
      <c r="H226" s="14">
        <f t="shared" si="21"/>
        <v>0</v>
      </c>
      <c r="I226" s="14">
        <v>0.23</v>
      </c>
      <c r="J226" s="14">
        <f t="shared" si="22"/>
        <v>0</v>
      </c>
      <c r="K226" s="14">
        <f t="shared" si="23"/>
        <v>0</v>
      </c>
    </row>
    <row r="227" spans="1:11" s="64" customFormat="1" ht="25.05" customHeight="1">
      <c r="A227" s="26">
        <v>12</v>
      </c>
      <c r="B227" s="33" t="s">
        <v>539</v>
      </c>
      <c r="C227" s="48" t="s">
        <v>404</v>
      </c>
      <c r="D227" s="27" t="s">
        <v>528</v>
      </c>
      <c r="E227" s="28" t="s">
        <v>303</v>
      </c>
      <c r="F227" s="12">
        <v>150</v>
      </c>
      <c r="G227" s="57"/>
      <c r="H227" s="14">
        <f t="shared" si="21"/>
        <v>0</v>
      </c>
      <c r="I227" s="14">
        <v>0.23</v>
      </c>
      <c r="J227" s="14">
        <f t="shared" si="22"/>
        <v>0</v>
      </c>
      <c r="K227" s="14">
        <f t="shared" si="23"/>
        <v>0</v>
      </c>
    </row>
    <row r="228" spans="1:11" s="64" customFormat="1" ht="25.05" customHeight="1">
      <c r="A228" s="26">
        <v>13</v>
      </c>
      <c r="B228" s="33" t="s">
        <v>540</v>
      </c>
      <c r="C228" s="48" t="s">
        <v>405</v>
      </c>
      <c r="D228" s="27" t="s">
        <v>528</v>
      </c>
      <c r="E228" s="28" t="s">
        <v>303</v>
      </c>
      <c r="F228" s="12">
        <v>150</v>
      </c>
      <c r="G228" s="57"/>
      <c r="H228" s="14">
        <f t="shared" si="21"/>
        <v>0</v>
      </c>
      <c r="I228" s="14">
        <v>0.23</v>
      </c>
      <c r="J228" s="14">
        <f t="shared" si="22"/>
        <v>0</v>
      </c>
      <c r="K228" s="14">
        <f t="shared" si="23"/>
        <v>0</v>
      </c>
    </row>
    <row r="229" spans="1:11" s="64" customFormat="1" ht="25.05" customHeight="1">
      <c r="A229" s="26">
        <v>14</v>
      </c>
      <c r="B229" s="33" t="s">
        <v>541</v>
      </c>
      <c r="C229" s="48">
        <v>681010</v>
      </c>
      <c r="D229" s="27" t="s">
        <v>528</v>
      </c>
      <c r="E229" s="28" t="s">
        <v>303</v>
      </c>
      <c r="F229" s="12">
        <v>50</v>
      </c>
      <c r="G229" s="57"/>
      <c r="H229" s="14">
        <f t="shared" si="21"/>
        <v>0</v>
      </c>
      <c r="I229" s="14">
        <v>0.23</v>
      </c>
      <c r="J229" s="14">
        <f t="shared" si="22"/>
        <v>0</v>
      </c>
      <c r="K229" s="14">
        <f t="shared" si="23"/>
        <v>0</v>
      </c>
    </row>
    <row r="230" spans="1:11" s="64" customFormat="1" ht="25.05" customHeight="1">
      <c r="A230" s="26">
        <v>15</v>
      </c>
      <c r="B230" s="33" t="s">
        <v>542</v>
      </c>
      <c r="C230" s="48">
        <v>89360037</v>
      </c>
      <c r="D230" s="27" t="s">
        <v>528</v>
      </c>
      <c r="E230" s="28" t="s">
        <v>303</v>
      </c>
      <c r="F230" s="12">
        <v>40</v>
      </c>
      <c r="G230" s="57"/>
      <c r="H230" s="14">
        <f t="shared" si="21"/>
        <v>0</v>
      </c>
      <c r="I230" s="14">
        <v>0.23</v>
      </c>
      <c r="J230" s="14">
        <f t="shared" si="22"/>
        <v>0</v>
      </c>
      <c r="K230" s="14">
        <f t="shared" si="23"/>
        <v>0</v>
      </c>
    </row>
    <row r="231" spans="1:11" s="64" customFormat="1" ht="25.05" customHeight="1">
      <c r="A231" s="26">
        <v>16</v>
      </c>
      <c r="B231" s="33" t="s">
        <v>543</v>
      </c>
      <c r="C231" s="48">
        <v>890106500</v>
      </c>
      <c r="D231" s="27" t="s">
        <v>528</v>
      </c>
      <c r="E231" s="28" t="s">
        <v>303</v>
      </c>
      <c r="F231" s="12">
        <v>150</v>
      </c>
      <c r="G231" s="57"/>
      <c r="H231" s="14">
        <f t="shared" si="21"/>
        <v>0</v>
      </c>
      <c r="I231" s="14">
        <v>0.23</v>
      </c>
      <c r="J231" s="14">
        <f t="shared" si="22"/>
        <v>0</v>
      </c>
      <c r="K231" s="14">
        <f t="shared" si="23"/>
        <v>0</v>
      </c>
    </row>
    <row r="232" spans="1:11" s="64" customFormat="1" ht="25.05" customHeight="1">
      <c r="A232" s="26">
        <v>17</v>
      </c>
      <c r="B232" s="33" t="s">
        <v>544</v>
      </c>
      <c r="C232" s="48" t="s">
        <v>406</v>
      </c>
      <c r="D232" s="27" t="s">
        <v>528</v>
      </c>
      <c r="E232" s="28" t="s">
        <v>303</v>
      </c>
      <c r="F232" s="12">
        <v>150</v>
      </c>
      <c r="G232" s="57"/>
      <c r="H232" s="14">
        <f t="shared" si="21"/>
        <v>0</v>
      </c>
      <c r="I232" s="14">
        <v>0.23</v>
      </c>
      <c r="J232" s="14">
        <f t="shared" si="22"/>
        <v>0</v>
      </c>
      <c r="K232" s="14">
        <f t="shared" si="23"/>
        <v>0</v>
      </c>
    </row>
    <row r="233" spans="1:11" s="64" customFormat="1" ht="25.05" customHeight="1">
      <c r="A233" s="26">
        <v>18</v>
      </c>
      <c r="B233" s="33" t="s">
        <v>545</v>
      </c>
      <c r="C233" s="48" t="s">
        <v>407</v>
      </c>
      <c r="D233" s="27" t="s">
        <v>528</v>
      </c>
      <c r="E233" s="28" t="s">
        <v>303</v>
      </c>
      <c r="F233" s="12">
        <v>50</v>
      </c>
      <c r="G233" s="57"/>
      <c r="H233" s="14">
        <f t="shared" si="21"/>
        <v>0</v>
      </c>
      <c r="I233" s="14">
        <v>0.23</v>
      </c>
      <c r="J233" s="14">
        <f t="shared" si="22"/>
        <v>0</v>
      </c>
      <c r="K233" s="14">
        <f t="shared" si="23"/>
        <v>0</v>
      </c>
    </row>
    <row r="234" spans="1:11" s="64" customFormat="1" ht="25.05" customHeight="1">
      <c r="A234" s="26">
        <v>19</v>
      </c>
      <c r="B234" s="33" t="s">
        <v>546</v>
      </c>
      <c r="C234" s="48" t="s">
        <v>408</v>
      </c>
      <c r="D234" s="27" t="s">
        <v>528</v>
      </c>
      <c r="E234" s="28" t="s">
        <v>303</v>
      </c>
      <c r="F234" s="12">
        <v>50</v>
      </c>
      <c r="G234" s="57"/>
      <c r="H234" s="14">
        <f t="shared" si="21"/>
        <v>0</v>
      </c>
      <c r="I234" s="14">
        <v>0.23</v>
      </c>
      <c r="J234" s="14">
        <f t="shared" si="22"/>
        <v>0</v>
      </c>
      <c r="K234" s="14">
        <f t="shared" si="23"/>
        <v>0</v>
      </c>
    </row>
    <row r="235" spans="1:11" s="64" customFormat="1" ht="25.05" customHeight="1">
      <c r="A235" s="26">
        <v>20</v>
      </c>
      <c r="B235" s="33" t="s">
        <v>547</v>
      </c>
      <c r="C235" s="48">
        <v>893033</v>
      </c>
      <c r="D235" s="27" t="s">
        <v>528</v>
      </c>
      <c r="E235" s="28" t="s">
        <v>303</v>
      </c>
      <c r="F235" s="12">
        <v>150</v>
      </c>
      <c r="G235" s="57"/>
      <c r="H235" s="14">
        <f t="shared" si="21"/>
        <v>0</v>
      </c>
      <c r="I235" s="14">
        <v>0.23</v>
      </c>
      <c r="J235" s="14">
        <f t="shared" si="22"/>
        <v>0</v>
      </c>
      <c r="K235" s="14">
        <f t="shared" si="23"/>
        <v>0</v>
      </c>
    </row>
    <row r="236" spans="1:11" s="64" customFormat="1" ht="25.05" customHeight="1">
      <c r="A236" s="26">
        <v>21</v>
      </c>
      <c r="B236" s="33" t="s">
        <v>548</v>
      </c>
      <c r="C236" s="48" t="s">
        <v>409</v>
      </c>
      <c r="D236" s="27" t="s">
        <v>528</v>
      </c>
      <c r="E236" s="28" t="s">
        <v>303</v>
      </c>
      <c r="F236" s="12">
        <v>150</v>
      </c>
      <c r="G236" s="57"/>
      <c r="H236" s="14">
        <f t="shared" si="21"/>
        <v>0</v>
      </c>
      <c r="I236" s="14">
        <v>0.23</v>
      </c>
      <c r="J236" s="14">
        <f t="shared" si="22"/>
        <v>0</v>
      </c>
      <c r="K236" s="14">
        <f t="shared" si="23"/>
        <v>0</v>
      </c>
    </row>
    <row r="237" spans="1:11" s="64" customFormat="1" ht="25.05" customHeight="1">
      <c r="A237" s="26">
        <v>22</v>
      </c>
      <c r="B237" s="33" t="s">
        <v>549</v>
      </c>
      <c r="C237" s="48" t="s">
        <v>410</v>
      </c>
      <c r="D237" s="27" t="s">
        <v>528</v>
      </c>
      <c r="E237" s="28" t="s">
        <v>303</v>
      </c>
      <c r="F237" s="12">
        <v>150</v>
      </c>
      <c r="G237" s="57"/>
      <c r="H237" s="14">
        <f t="shared" si="21"/>
        <v>0</v>
      </c>
      <c r="I237" s="14">
        <v>0.23</v>
      </c>
      <c r="J237" s="14">
        <f t="shared" si="22"/>
        <v>0</v>
      </c>
      <c r="K237" s="14">
        <f t="shared" si="23"/>
        <v>0</v>
      </c>
    </row>
    <row r="238" spans="1:11" s="64" customFormat="1" ht="25.05" customHeight="1">
      <c r="A238" s="26">
        <v>23</v>
      </c>
      <c r="B238" s="33" t="s">
        <v>550</v>
      </c>
      <c r="C238" s="48">
        <v>5907507</v>
      </c>
      <c r="D238" s="27" t="s">
        <v>528</v>
      </c>
      <c r="E238" s="28" t="s">
        <v>411</v>
      </c>
      <c r="F238" s="12">
        <v>150</v>
      </c>
      <c r="G238" s="57"/>
      <c r="H238" s="14">
        <f t="shared" si="21"/>
        <v>0</v>
      </c>
      <c r="I238" s="14">
        <v>0.23</v>
      </c>
      <c r="J238" s="14">
        <f t="shared" si="22"/>
        <v>0</v>
      </c>
      <c r="K238" s="14">
        <f t="shared" si="23"/>
        <v>0</v>
      </c>
    </row>
    <row r="239" spans="1:11" s="64" customFormat="1" ht="25.05" customHeight="1">
      <c r="A239" s="26">
        <v>24</v>
      </c>
      <c r="B239" s="33" t="s">
        <v>550</v>
      </c>
      <c r="C239" s="48">
        <v>5907507</v>
      </c>
      <c r="D239" s="27" t="s">
        <v>528</v>
      </c>
      <c r="E239" s="28" t="s">
        <v>411</v>
      </c>
      <c r="F239" s="12">
        <v>150</v>
      </c>
      <c r="G239" s="57"/>
      <c r="H239" s="14">
        <f t="shared" si="21"/>
        <v>0</v>
      </c>
      <c r="I239" s="14">
        <v>0.23</v>
      </c>
      <c r="J239" s="14">
        <f t="shared" si="22"/>
        <v>0</v>
      </c>
      <c r="K239" s="14">
        <f t="shared" si="23"/>
        <v>0</v>
      </c>
    </row>
    <row r="240" spans="1:11" s="64" customFormat="1" ht="25.05" customHeight="1">
      <c r="A240" s="26">
        <v>25</v>
      </c>
      <c r="B240" s="66" t="s">
        <v>551</v>
      </c>
      <c r="C240" s="66" t="s">
        <v>415</v>
      </c>
      <c r="D240" s="27" t="s">
        <v>528</v>
      </c>
      <c r="E240" s="28" t="s">
        <v>303</v>
      </c>
      <c r="F240" s="12">
        <v>41</v>
      </c>
      <c r="G240" s="57"/>
      <c r="H240" s="14">
        <f t="shared" si="21"/>
        <v>0</v>
      </c>
      <c r="I240" s="14">
        <v>0.23</v>
      </c>
      <c r="J240" s="14">
        <f t="shared" si="22"/>
        <v>0</v>
      </c>
      <c r="K240" s="14">
        <f t="shared" si="23"/>
        <v>0</v>
      </c>
    </row>
    <row r="241" spans="1:11" s="64" customFormat="1" ht="25.05" customHeight="1">
      <c r="A241" s="26">
        <v>26</v>
      </c>
      <c r="B241" s="33" t="s">
        <v>550</v>
      </c>
      <c r="C241" s="48">
        <v>5907507</v>
      </c>
      <c r="D241" s="27" t="s">
        <v>528</v>
      </c>
      <c r="E241" s="28" t="s">
        <v>411</v>
      </c>
      <c r="F241" s="12">
        <v>100</v>
      </c>
      <c r="G241" s="57"/>
      <c r="H241" s="14">
        <f t="shared" si="21"/>
        <v>0</v>
      </c>
      <c r="I241" s="14">
        <v>0.23</v>
      </c>
      <c r="J241" s="14">
        <f t="shared" si="22"/>
        <v>0</v>
      </c>
      <c r="K241" s="14">
        <f t="shared" si="23"/>
        <v>0</v>
      </c>
    </row>
  </sheetData>
  <mergeCells count="13">
    <mergeCell ref="H6:H7"/>
    <mergeCell ref="I6:J6"/>
    <mergeCell ref="K6:K7"/>
    <mergeCell ref="H1:K1"/>
    <mergeCell ref="A3:K3"/>
    <mergeCell ref="A4:K4"/>
    <mergeCell ref="A6:A7"/>
    <mergeCell ref="B6:B7"/>
    <mergeCell ref="C6:C7"/>
    <mergeCell ref="D6:D7"/>
    <mergeCell ref="E6:E7"/>
    <mergeCell ref="F6:F7"/>
    <mergeCell ref="G6:G7"/>
  </mergeCells>
  <pageMargins left="0.51181102362204722" right="0.51181102362204722" top="0.51181102362204722" bottom="0.51181102362204722" header="0.31496062992125984" footer="0.31496062992125984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27C78CA-F897-4FD5-9381-BD479C4F4FA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CIĘŻAROWE</vt:lpstr>
      <vt:lpstr>OSOBOWE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2025-11-25T07:53:24Z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a84b32e0-7718-43fa-a5a1-ade2ed72aba2</vt:lpwstr>
  </property>
  <property fmtid="{D5CDD505-2E9C-101B-9397-08002B2CF9AE}" pid="3" name="bjSaver">
    <vt:lpwstr>zL+A/Phb1FhhSikQAEKR1tcw0cKhzAAn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bjpmDocIH">
    <vt:lpwstr>zYQ4Zgx1H4HRbx8DlUxUA4HQBx7nR7Ss</vt:lpwstr>
  </property>
  <property fmtid="{D5CDD505-2E9C-101B-9397-08002B2CF9AE}" pid="11" name="s5636:Creator type=IP">
    <vt:lpwstr>10.30.140.102</vt:lpwstr>
  </property>
</Properties>
</file>